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ICODIS\Internet\Site_Anses\3.Avis et autres\00-PUBLICATIONS AVIS\AVIS\AVIS SAISINE\"/>
    </mc:Choice>
  </mc:AlternateContent>
  <bookViews>
    <workbookView xWindow="0" yWindow="0" windowWidth="19200" windowHeight="9960"/>
  </bookViews>
  <sheets>
    <sheet name="Feuil1" sheetId="1" r:id="rId1"/>
  </sheets>
  <externalReferences>
    <externalReference r:id="rId2"/>
  </externalReferences>
  <definedNames>
    <definedName name="_xlnm._FilterDatabase" localSheetId="0" hidden="1">Feuil1!$A$3:$AD$909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97" i="1" l="1"/>
  <c r="O895" i="1"/>
  <c r="O894" i="1"/>
  <c r="O893" i="1"/>
  <c r="O890" i="1"/>
  <c r="O888" i="1"/>
  <c r="O887" i="1"/>
  <c r="O885" i="1"/>
  <c r="O883" i="1"/>
  <c r="O882" i="1"/>
  <c r="O880" i="1"/>
  <c r="O875" i="1"/>
  <c r="O872" i="1"/>
  <c r="O871" i="1"/>
  <c r="O870" i="1"/>
  <c r="O869" i="1"/>
  <c r="O868" i="1"/>
  <c r="O867" i="1"/>
  <c r="O866" i="1"/>
  <c r="O826" i="1"/>
  <c r="O790" i="1"/>
  <c r="O776" i="1"/>
  <c r="O772" i="1"/>
  <c r="O689" i="1"/>
  <c r="L679" i="1"/>
  <c r="L673" i="1"/>
  <c r="O660" i="1"/>
  <c r="L656" i="1"/>
  <c r="L655" i="1"/>
  <c r="O648" i="1"/>
  <c r="O643" i="1"/>
  <c r="L627" i="1"/>
  <c r="L616" i="1"/>
  <c r="L600" i="1"/>
  <c r="L599" i="1"/>
  <c r="L598" i="1"/>
  <c r="L591" i="1"/>
  <c r="L582" i="1"/>
  <c r="L575" i="1"/>
  <c r="L574" i="1"/>
  <c r="L573" i="1"/>
  <c r="O572" i="1"/>
  <c r="L572" i="1"/>
  <c r="O568" i="1"/>
  <c r="O563" i="1"/>
  <c r="O559" i="1"/>
  <c r="L559" i="1"/>
  <c r="L556" i="1"/>
  <c r="O540" i="1"/>
  <c r="O529" i="1"/>
  <c r="O502" i="1"/>
  <c r="O497" i="1"/>
  <c r="O474" i="1"/>
  <c r="L474" i="1"/>
  <c r="O463" i="1"/>
  <c r="O429" i="1"/>
  <c r="O407" i="1"/>
  <c r="O404" i="1"/>
  <c r="O403" i="1"/>
  <c r="O380" i="1"/>
  <c r="O371" i="1"/>
  <c r="L323" i="1"/>
  <c r="O315" i="1"/>
  <c r="L315" i="1"/>
  <c r="O307" i="1"/>
  <c r="L307" i="1"/>
  <c r="O296" i="1"/>
  <c r="L296" i="1"/>
  <c r="L250" i="1"/>
  <c r="L190" i="1"/>
  <c r="O177" i="1"/>
  <c r="L174" i="1"/>
  <c r="O147" i="1"/>
  <c r="O146" i="1"/>
  <c r="L145" i="1"/>
  <c r="O144" i="1"/>
  <c r="L144" i="1"/>
  <c r="O126" i="1"/>
  <c r="L122" i="1"/>
  <c r="L113" i="1"/>
  <c r="L103" i="1"/>
  <c r="O98" i="1"/>
  <c r="O94" i="1"/>
  <c r="L82" i="1"/>
  <c r="L70" i="1"/>
  <c r="O60" i="1"/>
  <c r="O56" i="1"/>
  <c r="O43" i="1"/>
  <c r="O39" i="1"/>
  <c r="L34" i="1"/>
  <c r="O30" i="1"/>
  <c r="O11" i="1"/>
  <c r="O10" i="1"/>
  <c r="L5" i="1"/>
</calcChain>
</file>

<file path=xl/sharedStrings.xml><?xml version="1.0" encoding="utf-8"?>
<sst xmlns="http://schemas.openxmlformats.org/spreadsheetml/2006/main" count="6845" uniqueCount="2948">
  <si>
    <t>Ln number</t>
  </si>
  <si>
    <t>Origin of the Substance in the list</t>
  </si>
  <si>
    <t>EC number</t>
  </si>
  <si>
    <t>CAS number</t>
  </si>
  <si>
    <t>Public substance name</t>
  </si>
  <si>
    <r>
      <t>Classification (</t>
    </r>
    <r>
      <rPr>
        <b/>
        <sz val="11"/>
        <color theme="1"/>
        <rFont val="Calibri"/>
        <family val="2"/>
        <scheme val="minor"/>
      </rPr>
      <t>harmonized</t>
    </r>
    <r>
      <rPr>
        <sz val="11"/>
        <color theme="1"/>
        <rFont val="Calibri"/>
        <family val="2"/>
        <scheme val="minor"/>
      </rPr>
      <t xml:space="preserve"> or self from registrations)</t>
    </r>
  </si>
  <si>
    <t>REACH regulation</t>
  </si>
  <si>
    <t>Biocide Active Substance (from ECHA database): Status or Expiration Date of the current approval (as extracted in 06/2020)</t>
  </si>
  <si>
    <t>Substances used in Cosmetics</t>
  </si>
  <si>
    <t>Included for prioritisation</t>
  </si>
  <si>
    <t>Identified as COF in PPP and/ or BPD</t>
  </si>
  <si>
    <t>SA in PPP and/ or BPD identified by the EU impact study as potential EDC</t>
  </si>
  <si>
    <t>Tonnage</t>
  </si>
  <si>
    <t>Chemical universe regulatory bin</t>
  </si>
  <si>
    <t>PACT on EDCs (last update 12/2019)</t>
  </si>
  <si>
    <t>SVHC-candidate for authorisation (reason for inclusion)</t>
  </si>
  <si>
    <t xml:space="preserve">Prohibited </t>
  </si>
  <si>
    <t xml:space="preserve">Used </t>
  </si>
  <si>
    <t>YES</t>
  </si>
  <si>
    <t>x</t>
  </si>
  <si>
    <t>202-811-7</t>
  </si>
  <si>
    <t>100-02-7</t>
  </si>
  <si>
    <t>4-nitrophenol</t>
  </si>
  <si>
    <t>Acute Tox. 3; Acute Tox. 4; STOT Rep. Exp. 2; NA</t>
  </si>
  <si>
    <t>intermediate</t>
  </si>
  <si>
    <t>Not yet assigned</t>
  </si>
  <si>
    <t>II</t>
  </si>
  <si>
    <t>202-830-0</t>
  </si>
  <si>
    <t>100-21-0</t>
  </si>
  <si>
    <t>Terephthalic acid</t>
  </si>
  <si>
    <t>&gt; 100 tpa</t>
  </si>
  <si>
    <t>Currently no further actions proposed</t>
  </si>
  <si>
    <t>III</t>
  </si>
  <si>
    <t>202-849-4</t>
  </si>
  <si>
    <t>100-41-4</t>
  </si>
  <si>
    <t>Ethylbenzene</t>
  </si>
  <si>
    <t>Flam. Liquid 2; Asp. Tox. 1; Acute Tox. 4; STOT Rep. Exp. 2; Aquatic Chronic 3; NA; Muta. 1B; Carc. 1A; INCORRECT</t>
  </si>
  <si>
    <t>202-851-5</t>
  </si>
  <si>
    <t>100-42-5</t>
  </si>
  <si>
    <t>Styrene</t>
  </si>
  <si>
    <t>Flam. Liquid 3; Asp. Tox. 1; Skin Irrit. 2; Eye Irrit. 2; Acute Tox. 4; STOT Single Exp. 3; Repr. 2; STOT Rep. Exp. 1; Aquatic Chronic 3; NA; STOT Rep. Exp. 2</t>
  </si>
  <si>
    <t>Regulatory risk management under consideration</t>
  </si>
  <si>
    <t>202-853-6</t>
  </si>
  <si>
    <t>100-44-7</t>
  </si>
  <si>
    <t>α-chlorotoluene</t>
  </si>
  <si>
    <t>Acute Tox. 4; Skin Irrit. 2; Skin Sens. 1; Eye Damage 1; Acute Tox. 3; STOT Single Exp. 3; Carc. 1B; STOT Rep. Exp. 2; NA</t>
  </si>
  <si>
    <t>&lt; 100 tpa</t>
  </si>
  <si>
    <t>Use restricted. See item 72.; Use restricted. See item 28.</t>
  </si>
  <si>
    <t>233-032-0</t>
  </si>
  <si>
    <t>10024-97-2</t>
  </si>
  <si>
    <t>Dinitrogen oxide</t>
  </si>
  <si>
    <t>Oxid. Gas 1; Liquefied gas; NA; STOT Single Exp. 3</t>
  </si>
  <si>
    <t>NO</t>
  </si>
  <si>
    <t>233-139-2</t>
  </si>
  <si>
    <t>10043-35-3</t>
  </si>
  <si>
    <t>Boric acid</t>
  </si>
  <si>
    <t>Repr. 1B; NA</t>
  </si>
  <si>
    <t>Regulatory risk management ongoing</t>
  </si>
  <si>
    <t>Reason for inclusion Toxic for reproduction, Article 57c (233-139-2)</t>
  </si>
  <si>
    <t>Use restricted. See item 30.</t>
  </si>
  <si>
    <t>Not Approved</t>
  </si>
  <si>
    <t>233-162-8</t>
  </si>
  <si>
    <t>10049-04-4</t>
  </si>
  <si>
    <t>Chlorine dioxide</t>
  </si>
  <si>
    <t>NA; Acute Tox. 3; Skin Corr. 1B; Skin Irrit. 2; Eye Irrit. 2; Acute Tox. 1; Acute Tox. 4; Aquatic Acute 1; Eye Damage 1; STOT SE3 / H335</t>
  </si>
  <si>
    <t>213-740-6</t>
  </si>
  <si>
    <t>1005-93-2</t>
  </si>
  <si>
    <t>4-ethyl-2,6,7-trioxa-1-phosphabicyclo[2.2.2]octane 1-oxide</t>
  </si>
  <si>
    <t>202-924-1</t>
  </si>
  <si>
    <t>101-20-2</t>
  </si>
  <si>
    <t>Triclocarban</t>
  </si>
  <si>
    <t>Aquatic Acute 1; Aquatic Chronic 1; NA</t>
  </si>
  <si>
    <t>Data generation</t>
  </si>
  <si>
    <t>I</t>
  </si>
  <si>
    <t>202-950-3</t>
  </si>
  <si>
    <t>101-53-1</t>
  </si>
  <si>
    <t>4-benzylphenol</t>
  </si>
  <si>
    <t>202-974-4</t>
  </si>
  <si>
    <t>101-77-9</t>
  </si>
  <si>
    <t>4,4'-methylenedianiline</t>
  </si>
  <si>
    <t>Acute Tox. 3; Skin Sens. 1; Muta. 2; Carc. 1B; STOT Single Exp. 1; STOT Rep. Exp. 2; Aquatic Acute 1; Aquatic Chronic 1; Aquatic Chronic 2; NA; NOT ASSOCIATED</t>
  </si>
  <si>
    <t>Reason for inclusion Carcinogenic, Article 57a (202-974-4)</t>
  </si>
  <si>
    <t>Use restricted. See item 28.; Use restricted. See item 43.</t>
  </si>
  <si>
    <t>621-323-9</t>
  </si>
  <si>
    <t>101043-37-2</t>
  </si>
  <si>
    <t>[No public or meaningful name is available]</t>
  </si>
  <si>
    <t>233-296-7</t>
  </si>
  <si>
    <t>10108-64-2</t>
  </si>
  <si>
    <t>Cadmium chloride</t>
  </si>
  <si>
    <t>Acute Tox. 3; Acute Tox. 2; Muta. 1B; Carc. 1B; Repr. 1B; STOT Rep. Exp. 1; Aquatic Chronic 1; NA; STOT Rep. Exp. 2; Aquatic Acute 1</t>
  </si>
  <si>
    <t>Reason for inclusion Carcinogenic, Article 57a; Mutagenic, Article 57b; Toxic for reproduction, Article 57c; Specific target organ toxicity after repeated exposure, Article 57f - human health (233-296-7)</t>
  </si>
  <si>
    <t>Use restricted. See item 72.; Use restricted. See item 28.; Use restricted. See item 29.; Use restricted. See item 30.</t>
  </si>
  <si>
    <t>600-229-1</t>
  </si>
  <si>
    <t>10161-33-8</t>
  </si>
  <si>
    <t>(8S,13S,14S,17S)-17-hydroxy-13-methyl-2,6,7,8,14,15,16,17-octahydro-1H-cyclopenta[a]phenanthren-3-one</t>
  </si>
  <si>
    <t>Carc. 2; Repr. 2; STOT Rep. Exp. 1; NA</t>
  </si>
  <si>
    <t>203-049-8</t>
  </si>
  <si>
    <t>102-71-6</t>
  </si>
  <si>
    <t>2,2',2''-nitrilotriethanol</t>
  </si>
  <si>
    <t xml:space="preserve">Eye Damage 1; Repr. 2; NA; </t>
  </si>
  <si>
    <t>233-606-0</t>
  </si>
  <si>
    <t>10265-92-6</t>
  </si>
  <si>
    <t>Methamidophos</t>
  </si>
  <si>
    <t>Acute Tox. 3 Hazard Statement: H311 (Minimum classification), Acute Tox. 2 Hazard Statement: H300 (Minimum classification), Acute Tox. 2 Hazard Statement: H330 (Minimum classification, [015-095-00-4]), Aquatic Acute 1 Statement: H400 ([015-095-00-4])</t>
  </si>
  <si>
    <t>102676-47-1</t>
  </si>
  <si>
    <t>102739-99-1</t>
  </si>
  <si>
    <t>600-348-9</t>
  </si>
  <si>
    <t>102767-28-2</t>
  </si>
  <si>
    <t>(2R)-2-(2-oxopyrrolidin-1-yl)butanamide</t>
  </si>
  <si>
    <t>203-090-1</t>
  </si>
  <si>
    <t>103-23-1</t>
  </si>
  <si>
    <t>Bis(2-ethylhexyl) adipate</t>
  </si>
  <si>
    <t>203-157-5</t>
  </si>
  <si>
    <t>103-90-2</t>
  </si>
  <si>
    <t>Paracetamol</t>
  </si>
  <si>
    <t>Acute Tox. 4; NA; STOT Single Exp. 2; Aquatic Chronic 3</t>
  </si>
  <si>
    <t>233-710-6</t>
  </si>
  <si>
    <t>10325-94-7</t>
  </si>
  <si>
    <t>Cadmium nitrate</t>
  </si>
  <si>
    <t>Acute Tox. 3; Acute Tox. 2; Muta. 1B; Carc. 1B; Repr. 1B; STOT Rep. Exp. 1; Aquatic Acute 1; Aquatic Chronic 1; NA; STOT Rep. Exp. 2</t>
  </si>
  <si>
    <t>Reason for inclusion Carcinogenic, Article 57a; Mutagenic, Article 57b; Specific target organ toxicity after repeated exposure, Article 57f - human health</t>
  </si>
  <si>
    <t>Use restricted. See item 72.; Use restricted. See item 28.; Use restricted. See item 29.</t>
  </si>
  <si>
    <t>103426-96-6</t>
  </si>
  <si>
    <t>203-199-4</t>
  </si>
  <si>
    <t>104-40-5</t>
  </si>
  <si>
    <t>p-nonylphenol</t>
  </si>
  <si>
    <t>Acute Tox. 4; Skin Corr. 1B; Eye Damage 1; Aquatic Acute 1; Aquatic Chronic 1; NA</t>
  </si>
  <si>
    <t>Reason for inclusion Endocrine disrupting properties, Article 57f - environment (substances with a linear and/or branched alkyl chain with a carbon number of 9 covalently bound in position 4 to phenol, covering also UVCB- and well-defined substances which include any of the individual isomers or a combination thereof, 203-199-4)</t>
  </si>
  <si>
    <t>203-202-9</t>
  </si>
  <si>
    <t>104-43-8</t>
  </si>
  <si>
    <t>p-dodecylphenol</t>
  </si>
  <si>
    <t>203-213-9</t>
  </si>
  <si>
    <t>104-55-2</t>
  </si>
  <si>
    <t>Cinnamaldehyde</t>
  </si>
  <si>
    <t>Acute Tox. 4; Skin Irrit. 2; Skin Sens. 1; Eye Irrit. 2; NA; Aquatic Chronic 3</t>
  </si>
  <si>
    <t>Cancelled application</t>
  </si>
  <si>
    <t>104086-18-2</t>
  </si>
  <si>
    <t>203-268-9</t>
  </si>
  <si>
    <t>105-08-8</t>
  </si>
  <si>
    <t>Cyclohex-1,4-ylenedimethanol</t>
  </si>
  <si>
    <t>Eye Damage 1; NA</t>
  </si>
  <si>
    <t>234-118-0</t>
  </si>
  <si>
    <t>10540-29-1</t>
  </si>
  <si>
    <t>Tamoxifen</t>
  </si>
  <si>
    <t>Acute Tox. 4; Carc. 1A; Repr. 1A; Effect on or via lactation; NA; Muta. 2; STOT Rep. Exp. 1; Aquatic Acute 1; Aquatic Chronic 1</t>
  </si>
  <si>
    <t>203-398-6</t>
  </si>
  <si>
    <t>106-44-5</t>
  </si>
  <si>
    <t>p-cresol</t>
  </si>
  <si>
    <t>Acute Tox. 3; Skin Corr. 1B; Aquatic Chronic 3; NA</t>
  </si>
  <si>
    <t>203-404-7</t>
  </si>
  <si>
    <t>106-50-3</t>
  </si>
  <si>
    <t>p-phenylenediamine</t>
  </si>
  <si>
    <t>Acute Tox. 3; Skin Sens. 1; Eye Irrit. 2; Aquatic Chronic 1; NA; NOT ASSOCIATED; Skin Sens. 1A; STOT Single Exp. 1; Aquatic Acute 1</t>
  </si>
  <si>
    <t>203-437-7</t>
  </si>
  <si>
    <t>106-87-6</t>
  </si>
  <si>
    <t>7-oxa-3-oxiranylbicyclo[4.1.0]heptane</t>
  </si>
  <si>
    <t>Acute Tox. 3 Hazard Statement: H311 (Minimum classification), Acute Tox. 3 Hazard Statement: H301 (Minimum classification), Acute Tox. 3 Hazard Statement: H331 (Minimum classification, [603-066-00-4]), Carc. 2 Hazard Statement: H351 ([603-066-00-4])</t>
  </si>
  <si>
    <t>203-439-8</t>
  </si>
  <si>
    <t>106-89-8</t>
  </si>
  <si>
    <t>1-chloro-2,3-epoxypropane</t>
  </si>
  <si>
    <t>Flam. Liquid 3; Acute Tox. 3; Skin Corr. 1B; Skin Sens. 1A; Eye Damage 1; Carc. 1B; Repr. 2; Aquatic Chronic 3; NA; Skin Sens. 1</t>
  </si>
  <si>
    <t>Use restricted. See item 28.</t>
  </si>
  <si>
    <t>203-445-0</t>
  </si>
  <si>
    <t>106-94-5</t>
  </si>
  <si>
    <t>1-bromopropane</t>
  </si>
  <si>
    <t>Flam. Liquid 2; Skin Irrit. 2; Eye Irrit. 2; STOT Single Exp. 3; Carc. 2; Repr. 1B; STOT Rep. Exp. 2; Aquatic Chronic 3; NA; Aquatic Chronic 4; STOT Rep. Exp. 1; STOT SE3 / H335; STOT Single Exp. 2</t>
  </si>
  <si>
    <t>Reason for inclusion Toxic for reproduction, Article 57c (203-445-0)</t>
  </si>
  <si>
    <t>234-232-0</t>
  </si>
  <si>
    <t>10605-21-7</t>
  </si>
  <si>
    <t>Carbendazim</t>
  </si>
  <si>
    <t>Muta. 1B; Repr. 1B; Aquatic Acute 1; Aquatic Chronic 1; NA</t>
  </si>
  <si>
    <t>Use restricted. See item 29.; Use restricted. See item 30.</t>
  </si>
  <si>
    <t>203-470-7</t>
  </si>
  <si>
    <t>107-18-6</t>
  </si>
  <si>
    <t>Allyl alcohol</t>
  </si>
  <si>
    <t>Flam. Liquid 2; Acute Tox. 3; Acute Tox. 2; Skin Irrit. 2; Eye Irrit. 2A; STOT Single Exp. 3; Repr. 2; Aquatic Acute 1; Aquatic Chronic 3; NA; Eye Irrit. 2</t>
  </si>
  <si>
    <t>213-997-4</t>
  </si>
  <si>
    <t>1071-83-6</t>
  </si>
  <si>
    <t>Glyphosate</t>
  </si>
  <si>
    <t>Hazard Category: Eye Dam. 1 Hazard Statement: H318 ([607-315-00-8]), Aquatic Chronic 2 Statement: H411 ([607-315-00-8])</t>
  </si>
  <si>
    <t>15/12/2022</t>
  </si>
  <si>
    <t>214-028-8</t>
  </si>
  <si>
    <t>1073-67-2</t>
  </si>
  <si>
    <t>p-chlorostyrene</t>
  </si>
  <si>
    <t>403-640-2; 600-834-0</t>
  </si>
  <si>
    <t>107534-96-3</t>
  </si>
  <si>
    <t>1-(4-chlorophenyl)-4,4-dimethyl-3-(1,2,4-triazol-1-ylmethyl)pentan-3-ol; (RS)-1-(4-chloro-phenyl)-4,4-dimethyl-3-[1,2,4]triazol-1-ylmethyl-pentan-3-ol</t>
  </si>
  <si>
    <t>Hazard Category: Repr. 2 Hazard Statement: H361d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[603-197-00-7]), Acute Tox. 4 Hazard Statement: H302 (Minimum classification), Aquatic Chronic 1 Statement: H410 ([603-197-00-7]), Aquatic Acute 1 Statement: H400 ([603-197-00-7])</t>
  </si>
  <si>
    <t>31/08/2020</t>
  </si>
  <si>
    <t>203-545-4</t>
  </si>
  <si>
    <t>108-05-4</t>
  </si>
  <si>
    <t>Vinyl acetate</t>
  </si>
  <si>
    <t>Flam. Liquid 2; Acute Tox. 4; STOT Single Exp. 3; Carc. 2; Aquatic Chronic 3; NA</t>
  </si>
  <si>
    <t>203-611-2</t>
  </si>
  <si>
    <t>108-73-6</t>
  </si>
  <si>
    <t>Phloroglucinol</t>
  </si>
  <si>
    <t>Aquatic Chronic 3; NA</t>
  </si>
  <si>
    <t>x (when used as a substance in hair dye products)</t>
  </si>
  <si>
    <t>203-615-4</t>
  </si>
  <si>
    <t>108-78-1</t>
  </si>
  <si>
    <t>Melamine</t>
  </si>
  <si>
    <t>203-625-9</t>
  </si>
  <si>
    <t>108-88-3</t>
  </si>
  <si>
    <t>Toluene</t>
  </si>
  <si>
    <t>Flam. Liquid 2; Asp. Tox. 1; Skin Irrit. 2; STOT Single Exp. 3; Repr. 2; STOT Rep. Exp. 2; Aquatic Chronic 3; NA; Eye Irrit. 2</t>
  </si>
  <si>
    <t>Use restricted. See item 48.</t>
  </si>
  <si>
    <t>203-713-7</t>
  </si>
  <si>
    <t>109-86-4</t>
  </si>
  <si>
    <t>2-methoxyethanol</t>
  </si>
  <si>
    <t>Flam. Liquid 3; Acute Tox. 4; Repr. 1B; STOT Single Exp. 1; STOT Rep. Exp. 2; NA</t>
  </si>
  <si>
    <t>Reason for inclusion Toxic for reproduction, Article 57c (203-713-7)</t>
  </si>
  <si>
    <t>203-726-8</t>
  </si>
  <si>
    <t>109-99-9</t>
  </si>
  <si>
    <t>Tetrahydrofuran</t>
  </si>
  <si>
    <t>Flam. Liquid 2; Acute Tox. 4; Eye Irrit. 2A; STOT Single Exp. 3; Carc. 2; Eye Irrit. 2; NA; STOT SE3 / H335; NOT ASSOCIATED</t>
  </si>
  <si>
    <t>109333-33-7</t>
  </si>
  <si>
    <t>203-738-3</t>
  </si>
  <si>
    <t>110-13-4</t>
  </si>
  <si>
    <t>Hexane-2,5-dione</t>
  </si>
  <si>
    <t>Skin Irrit. 2; Eye Irrit. 2; Repr. 2; STOT Rep. Exp. 2; NA</t>
  </si>
  <si>
    <t>203-777-6</t>
  </si>
  <si>
    <t>110-54-3</t>
  </si>
  <si>
    <t>N-hexane</t>
  </si>
  <si>
    <t>Flam. Liquid 2; Asp. Tox. 1; Skin Irrit. 2; STOT Single Exp. 3; Repr. 2; STOT Rep. Exp. 2; Aquatic Chronic 2; NA</t>
  </si>
  <si>
    <t>203-804-1</t>
  </si>
  <si>
    <t>110-80-5</t>
  </si>
  <si>
    <t>2-ethoxyethanol</t>
  </si>
  <si>
    <t>Flam. Liquid 3; Acute Tox. 4; Acute Tox. 3; Repr. 1B; NA</t>
  </si>
  <si>
    <t>Reason for inclusion Toxic for reproduction, Article 57c (203-804-1)</t>
  </si>
  <si>
    <t>601-021-3</t>
  </si>
  <si>
    <t>11097-69-1</t>
  </si>
  <si>
    <t>Polychlorobiphenyls (PCB 1254)</t>
  </si>
  <si>
    <t>203-839-2</t>
  </si>
  <si>
    <t>111-15-9</t>
  </si>
  <si>
    <t>2-ethoxyethyl acetate</t>
  </si>
  <si>
    <t>Acute Tox. 4 Hazard Statement: H312 (Minimum classification), Hazard Category: Repr. 1B Hazard Statement: H360FD ([607-037-00-7]), Acute Tox. 4 Hazard Statement: H302 (Minimum classification), Acute Tox. 4 Hazard Statement: H332 (Minimum classification, [607-037-00-7]), Flam. Liq. 3 Hazard Statement: H226</t>
  </si>
  <si>
    <t>Reason for inclusion Toxic for reproduction, Article 57c (203-839-2)</t>
  </si>
  <si>
    <t>203-856-5</t>
  </si>
  <si>
    <t>111-30-8</t>
  </si>
  <si>
    <t>Glutaral</t>
  </si>
  <si>
    <t>Acute Tox. 3; Skin Corr. 1B; Skin Sens. 1A; Eye Damage 1; Acute Tox. 2; Resp. Sens. 1; STOT Single Exp. 3; Aquatic Acute 1; Aquatic Chronic 2; NA</t>
  </si>
  <si>
    <t>Not approved</t>
  </si>
  <si>
    <t>203-892-1</t>
  </si>
  <si>
    <t>111-65-9</t>
  </si>
  <si>
    <t>Octane</t>
  </si>
  <si>
    <t>Flam. Liquid 2; Asp. Tox. 1; Skin Irrit. 2; STOT Single Exp. 3; Aquatic Chronic 1; NA; NOT ASSOCIATED</t>
  </si>
  <si>
    <t>203-905-0</t>
  </si>
  <si>
    <t>111-76-2</t>
  </si>
  <si>
    <t>2-butoxyethanol</t>
  </si>
  <si>
    <t>Acute Tox. 4; Skin Irrit. 2; Eye Irrit. 2; NA</t>
  </si>
  <si>
    <t>203-913-4</t>
  </si>
  <si>
    <t>111-84-2</t>
  </si>
  <si>
    <t>Nonane</t>
  </si>
  <si>
    <t>Flam. Liquid 3; Asp. Tox. 1; Skin Irrit. 2; STOT Single Exp. 3; Aquatic Chronic 1; NA; NOT ASSOCIATED</t>
  </si>
  <si>
    <t>601-147-9</t>
  </si>
  <si>
    <t>111988-49-9</t>
  </si>
  <si>
    <t>(Z)-3-(6-chloro-3-pyridylmethyl)-1,3-thiazolidin-2-ylidenecyanamide; thiacloprid (ISO); {(2Z)-3-[(6-chloropyridin-3-yl)methyl]-1,3-thiazolidin-2-ylidene}cyanamide</t>
  </si>
  <si>
    <t>Hazard Category: Repr. 1B Hazard Statement: H360FD ([613-325-00-3]), STOT SE 3 Hazard Statement: H336 ([613-325-00-3]), Acute Tox. 3 Hazard Statement: H301, Acute Tox. 4 Hazard Statement: H332 ([613-325-00-3]), Carc. 2 Hazard Statement: H351 ([613-325-00-3]), Aquatic Chronic 1 Statement: H410 ([613-325-00-3]), Aquatic Acute 1 Statement: H400 ([613-325-00-3])</t>
  </si>
  <si>
    <t>30/04/2020</t>
  </si>
  <si>
    <t>675-034-8</t>
  </si>
  <si>
    <t>112809-51-5</t>
  </si>
  <si>
    <t>4,4'-(1H-1,2,4-Triazol-1-ylmethylene)bisbenzonitrile</t>
  </si>
  <si>
    <t>214-465-4</t>
  </si>
  <si>
    <t>1131-60-8</t>
  </si>
  <si>
    <t>4-cyclohexylphenol</t>
  </si>
  <si>
    <t>Aquatic Chronic 2; NA</t>
  </si>
  <si>
    <t>214-507-1</t>
  </si>
  <si>
    <t>1137-42-4</t>
  </si>
  <si>
    <t>4-hydroxybenzophenone</t>
  </si>
  <si>
    <t>STOT Rep. Exp. 2; Aquatic Chronic 3; NA; Skin Irrit. 2; Eye Irrit. 2; STOT Single Exp. 3; ; Muta. 2</t>
  </si>
  <si>
    <t>406-140-2; 601-308-3</t>
  </si>
  <si>
    <t>114369-43-6</t>
  </si>
  <si>
    <t>4-(4-chlorophenyl)-2-phenyl-2-[(1H-1,2,4-triazol-1-yl)methyl]butanenitrile; 4-(4-Chlorophenyl)-2-phenyl-2-[(1H-1,2,4-triazol-1-yl)methyl]butanenitrile</t>
  </si>
  <si>
    <t>Aquatic Chronic 1 Statement: H410 ([608-023-00-3]), Aquatic Acute 1 Statement: H400 ([608-023-00-3])</t>
  </si>
  <si>
    <t>not disseminated</t>
  </si>
  <si>
    <t>30/04/2021</t>
  </si>
  <si>
    <t>204-062-1</t>
  </si>
  <si>
    <t>115-07-1</t>
  </si>
  <si>
    <t>Propene</t>
  </si>
  <si>
    <t>Flam. Gas 1; NA</t>
  </si>
  <si>
    <t>204-064-2</t>
  </si>
  <si>
    <t>115-09-3</t>
  </si>
  <si>
    <t>Chloromethylmercury</t>
  </si>
  <si>
    <t>204-071-0</t>
  </si>
  <si>
    <t>115-20-8</t>
  </si>
  <si>
    <t>2,2,2-trichloroethanol</t>
  </si>
  <si>
    <t>204-079-4</t>
  </si>
  <si>
    <t>115-29-7</t>
  </si>
  <si>
    <t>Endosulfan</t>
  </si>
  <si>
    <t>Acute Tox. 4 Hazard Statement: H312 (Minimum classification), Acute Tox. 2 Hazard Statement: H300 (Minimum classification), Acute Tox. 2 Hazard Statement: H330 (Minimum classification, [602-052-00-5]), Aquatic Chronic 1 Statement: H410 ([602-052-00-5]), Aquatic Acute 1 Statement: H400 ([602-052-00-5])</t>
  </si>
  <si>
    <t>204-082-0</t>
  </si>
  <si>
    <t>115-32-2</t>
  </si>
  <si>
    <t>Dicofol</t>
  </si>
  <si>
    <t>Acute Tox. 4 Hazard Statement: H312 (Minimum classification), Skin Sens. 1 Statement: H317 ([603-044-00-4]), Acute Tox. 4 Hazard Statement: H302 (Minimum classification), Aquatic Chronic 1 Statement: H410 ([603-044-00-4]), Aquatic Acute 1 Statement: H400 ([603-044-00-4]), Hazard Category: Skin Irrit. 2 Hazard Statement: H315</t>
  </si>
  <si>
    <t>Banned</t>
  </si>
  <si>
    <t>204-112-2</t>
  </si>
  <si>
    <t>115-86-6</t>
  </si>
  <si>
    <t>Triphenyl phosphate</t>
  </si>
  <si>
    <t>Aquatic Acute 1; Aquatic Chronic 2; NA</t>
  </si>
  <si>
    <t>204-118-5</t>
  </si>
  <si>
    <t>115-96-8</t>
  </si>
  <si>
    <t>Tris(2-chloroethyl) phosphate</t>
  </si>
  <si>
    <t>Acute Tox. 4; Carc. 2; Repr. 1B; Aquatic Chronic 2; NA</t>
  </si>
  <si>
    <t>Reason for inclusion Toxic for reproduction, Article 57c (204-118-5)</t>
  </si>
  <si>
    <t>204-134-2</t>
  </si>
  <si>
    <t>116-29-0</t>
  </si>
  <si>
    <t>Tetradifon</t>
  </si>
  <si>
    <t>214-603-3</t>
  </si>
  <si>
    <t>1162-65-8</t>
  </si>
  <si>
    <t>2,3,6aα,9aα-tetrahydro-4-methoxycyclopenta[c]furo[2',3':4,5]furo[2,3-h]chromene-1,11-dione</t>
  </si>
  <si>
    <t>214-604-9</t>
  </si>
  <si>
    <t>1163-19-5</t>
  </si>
  <si>
    <t>Bis(pentabromophenyl) ether</t>
  </si>
  <si>
    <t>Reason for inclusion PBT, Article 57d; vPvB, Article 57e (214-604-9)</t>
  </si>
  <si>
    <t>Use restricted. See item 67.</t>
  </si>
  <si>
    <t>116806-76-9</t>
  </si>
  <si>
    <t>116807-52-4</t>
  </si>
  <si>
    <t>116807-53-5</t>
  </si>
  <si>
    <t>204-173-5</t>
  </si>
  <si>
    <t>117-10-2</t>
  </si>
  <si>
    <t>Dantron</t>
  </si>
  <si>
    <t>204-187-1</t>
  </si>
  <si>
    <t>117-39-5</t>
  </si>
  <si>
    <t>3,3',4',5,7-pentahydroxyflavone</t>
  </si>
  <si>
    <t>204-211-0</t>
  </si>
  <si>
    <t>117-81-7</t>
  </si>
  <si>
    <t>Bis(2-ethylhexyl) phthalate</t>
  </si>
  <si>
    <t>Repr. 1B; Aquatic Acute 1; NA</t>
  </si>
  <si>
    <t>Reason for inclusion Toxic for reproduction, Article 57c; Endocrine disrupting properties, Article 57f - environment; Endocrine disrupting properties, Article 57f - human health (204-211-0)</t>
  </si>
  <si>
    <t>Use restricted. See item 30.; Use restricted. See item 51[a].</t>
  </si>
  <si>
    <t>204-259-2</t>
  </si>
  <si>
    <t>118-55-8</t>
  </si>
  <si>
    <t>Phenyl salicylate</t>
  </si>
  <si>
    <t>Skin Irrit. 2; Skin Sens. 1; Repr. 2; Aquatic Chronic 2; NA</t>
  </si>
  <si>
    <t>204-260-8</t>
  </si>
  <si>
    <t>118-56-9</t>
  </si>
  <si>
    <t>Homosalate</t>
  </si>
  <si>
    <t>204-262-9</t>
  </si>
  <si>
    <t>118-58-1</t>
  </si>
  <si>
    <t>Benzyl salicylate</t>
  </si>
  <si>
    <t>Skin Sens. 1B; Eye Irrit. 2; Aquatic Chronic 3; NA</t>
  </si>
  <si>
    <t>204-273-9</t>
  </si>
  <si>
    <t>118-74-1</t>
  </si>
  <si>
    <t>Hexachlorobenzene</t>
  </si>
  <si>
    <t>STOT RE 1 Hazard Statement: H372 (No information to prove exclusion of certain routes of exposure, [602-065-00-6]), Carc. 1B Hazard Statement: H350 ([602-065-00-6]), Aquatic Chronic 1 Statement: H410 ([602-065-00-6]), Aquatic Acute 1 Statement: H400 ([602-065-00-6])</t>
  </si>
  <si>
    <t>204-278-6</t>
  </si>
  <si>
    <t>118-79-6</t>
  </si>
  <si>
    <t>2,4,6-tribromophenol</t>
  </si>
  <si>
    <t>Skin Sens. 1; Eye Irrit. 2; Aquatic Acute 1; NA; Acute Tox. 4; Aquatic Chronic 1</t>
  </si>
  <si>
    <t>204-289-6</t>
  </si>
  <si>
    <t>118-96-7</t>
  </si>
  <si>
    <t>2,4,6-trinitrotoluene</t>
  </si>
  <si>
    <t>NA; Acute Tox. 3; Muta. 2; Carc. 1B; STOT Rep. Exp. 2; Aquatic Chronic 2</t>
  </si>
  <si>
    <t>118174-38-2</t>
  </si>
  <si>
    <t>204-337-6</t>
  </si>
  <si>
    <t>119-61-9</t>
  </si>
  <si>
    <t>Benzophenone</t>
  </si>
  <si>
    <t>STOT Rep. Exp. 2; Aquatic Chronic 3; NA; Aquatic Chronic 2</t>
  </si>
  <si>
    <t>643-098-6</t>
  </si>
  <si>
    <t>119141-88-7</t>
  </si>
  <si>
    <t>6-methoxy-2-{(S)-[(4-methoxy-3,5-dimethylpyridin-2-yl)methyl]sulfinyl}-1H-benzimidazole</t>
  </si>
  <si>
    <t>119141-89-8</t>
  </si>
  <si>
    <t>204-377-4</t>
  </si>
  <si>
    <t>120-21-8</t>
  </si>
  <si>
    <t>4-diethylaminobenzaldehyde</t>
  </si>
  <si>
    <t>204-399-4</t>
  </si>
  <si>
    <t>120-47-8</t>
  </si>
  <si>
    <t>Ethyl 4-hydroxybenzoate</t>
  </si>
  <si>
    <t>204-429-6</t>
  </si>
  <si>
    <t>120-83-2</t>
  </si>
  <si>
    <t>2,4-dichlorophenol</t>
  </si>
  <si>
    <t>Acute Tox. 4; Acute Tox. 3; Skin Corr. 1B; Aquatic Chronic 2; NA</t>
  </si>
  <si>
    <t>424-610-5; 601-663-4</t>
  </si>
  <si>
    <t>120068-37-3</t>
  </si>
  <si>
    <t>fipronil (ISO); (±)-5-amino-1-(2,6-dichloro-α,α,α-trifluoro-para-tolyl)-4-trifluoromethylsulfinyl-pyrazole-3-carbonitrile; (±)-5-amino-1-(2,6- dichloro-a,a,a,- trifluoro-p-tolyl)-4- trifluoromethylsulfinylpyrazole-3-carbonitrile (1:1)</t>
  </si>
  <si>
    <t>Acute Tox. 3 Hazard Statement: H311 (Minimum classification), STOT RE 1 Hazard Statement: H372 (No information to prove exclusion of certain routes of exposure, [608-055-00-8]), Acute Tox. 3 Hazard Statement: H301 (Minimum classification), Acute Tox. 3 Hazard Statement: H331 (Minimum classification, [608-055-00-8]), Aquatic Chronic 1 Statement: H410 ([608-055-00-8]), Aquatic Acute 1 Statement: H400 ([608-055-00-8])</t>
  </si>
  <si>
    <t>601-715-6</t>
  </si>
  <si>
    <t>120511-73-1</t>
  </si>
  <si>
    <t>.alpha.1,.alpha.1,.alpha.3,.alpha.3-tetramethyl-5-(1H-1,2,4-triazol-1-ylmethyl)-1,3-benzenediacetonitrile</t>
  </si>
  <si>
    <t>Acute Tox. 3 Hazard Statement: H311 (Minimum classification), Hazard Category: Repr. 2 Hazard Statement: H361f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[609-007-00-9]), STOT RE 2 Hazard Statement: H373 (Minimum classification; No information to prove exclusion of certain routes of exposure, [609-007-00-9]), Acute Tox. 3 Hazard Statement: H301 (Minimum classification), Muta. 2 Hazard Statement: H341 ([609-007-00-9]), Acute Tox. 3 Hazard Statement: H331 (Minimum classification, [609-007-00-9]), Carc. 1B Hazard Statement: H350 ([609-007-00-9]), Aquatic Chronic 1 Statement: H410 ([609-007-00-9]), Aquatic Acute 1 Statement: H400 ([609-007-00-9])</t>
  </si>
  <si>
    <t>204-450-0</t>
  </si>
  <si>
    <t>121-14-2</t>
  </si>
  <si>
    <t>2,4-dinitrotoluene</t>
  </si>
  <si>
    <t>Reason for inclusion Carcinogenic, Article 57a (204-450-0)</t>
  </si>
  <si>
    <t>204-497-7</t>
  </si>
  <si>
    <t>121-75-5</t>
  </si>
  <si>
    <t>Malathion</t>
  </si>
  <si>
    <t>Skin Sens. 1 Statement: H317 ([015-041-00-X]), Acute Tox. 4 Hazard Statement: H302 (Minimum classification), Aquatic Chronic 1 Statement: H410 ([015-041-00-X]), Aquatic Acute 1 Statement: H400 ([015-041-00-X])</t>
  </si>
  <si>
    <t>30/04/2022</t>
  </si>
  <si>
    <t>235-180-1</t>
  </si>
  <si>
    <t>12122-67-7</t>
  </si>
  <si>
    <t>Zineb</t>
  </si>
  <si>
    <t>Skin Sens. 1 Statement: H317 ([006-078-00-2]), STOT SE 3 Hazard Statement: H335 ([006-078-00-2])</t>
  </si>
  <si>
    <t>235-186-4</t>
  </si>
  <si>
    <t>12125-02-9</t>
  </si>
  <si>
    <t>Ammonium chloride</t>
  </si>
  <si>
    <t>Acute Tox. 4; Eye Irrit. 2; NA</t>
  </si>
  <si>
    <t>204-524-2</t>
  </si>
  <si>
    <t>122-14-5</t>
  </si>
  <si>
    <t>Fenitrothion</t>
  </si>
  <si>
    <t>Acute Tox. 4; Skin Sens. 1B; STOT Single Exp. 1; STOT Rep. Exp. 1; Aquatic Acute 1; Aquatic Chronic 1; NA</t>
  </si>
  <si>
    <t>204-535-2</t>
  </si>
  <si>
    <t>122-34-9</t>
  </si>
  <si>
    <t>Simazine</t>
  </si>
  <si>
    <t>Carc. 2; Aquatic Acute 1; Aquatic Chronic 1; NA</t>
  </si>
  <si>
    <t>204-581-3</t>
  </si>
  <si>
    <t>122-88-3</t>
  </si>
  <si>
    <t>4-CPA</t>
  </si>
  <si>
    <t>Acute Tox. 4 Hazard Statement: H302 (Minimum classification)</t>
  </si>
  <si>
    <t>214-946-9</t>
  </si>
  <si>
    <t>1222-05-5</t>
  </si>
  <si>
    <t>1,3,4,6,7,8-hexahydro-4,6,6,7,8,8-hexamethylindeno[5,6-c]pyran</t>
  </si>
  <si>
    <t>Aquatic Chronic 1; NA</t>
  </si>
  <si>
    <t>204-616-2</t>
  </si>
  <si>
    <t>123-30-8</t>
  </si>
  <si>
    <t>4-aminophenol</t>
  </si>
  <si>
    <t>Acute Tox. 4; Skin Sens. 1; Muta. 2; STOT Rep. Exp. 2; Aquatic Acute 1; Aquatic Chronic 1; NA</t>
  </si>
  <si>
    <t>204-623-0</t>
  </si>
  <si>
    <t>123-38-6</t>
  </si>
  <si>
    <t>Propionaldehyde</t>
  </si>
  <si>
    <t>Flam. Liquid 2; Acute Tox. 4; Skin Irrit. 2; Eye Damage 1; Eye Irrit. 2; STOT Single Exp. 3; NA</t>
  </si>
  <si>
    <t>235-643-8</t>
  </si>
  <si>
    <t>12408-10-5</t>
  </si>
  <si>
    <t>Tetrachlorobenzene</t>
  </si>
  <si>
    <t>235-654-8</t>
  </si>
  <si>
    <t>12427-38-2</t>
  </si>
  <si>
    <t>Maneb</t>
  </si>
  <si>
    <t>Hazard Category: Repr. 2 Hazard Statement: H361d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[006-077-00-7]), Hazard Category: Eye Irrit. 2 Hazard Statement: H319 ([006-077-00-7]), Skin Sens. 1 Statement: H317 ([006-077-00-7]), Acute Tox. 4 Hazard Statement: H332 (Minimum classification, [006-077-00-7]), Aquatic Chronic 1 Statement: H410 ([006-077-00-7]), Aquatic Acute 1 Statement: H400 ([006-077-00-7])</t>
  </si>
  <si>
    <t>204-756-4</t>
  </si>
  <si>
    <t>125-84-8</t>
  </si>
  <si>
    <t>Aminoglutethimide</t>
  </si>
  <si>
    <t>204-799-9</t>
  </si>
  <si>
    <t>126-72-7</t>
  </si>
  <si>
    <t>Tris(2,3-dibromopropyl) phosphate</t>
  </si>
  <si>
    <t>Use restricted. See item 4.</t>
  </si>
  <si>
    <t>204-800-2</t>
  </si>
  <si>
    <t>126-73-8</t>
  </si>
  <si>
    <t>Tributyl phosphate</t>
  </si>
  <si>
    <t>Acute Tox. 4; Skin Irrit. 2; Carc. 2; NA; Aquatic Chronic 3</t>
  </si>
  <si>
    <t>422-530-5; 603-167-3</t>
  </si>
  <si>
    <t>126833-17-8</t>
  </si>
  <si>
    <t>N-(2,3-dichloro-4-hydroxyphenyl)-1-methylcyclohexanecarboxamide; Fenhexamid</t>
  </si>
  <si>
    <t>Aquatic Chronic 2 Statement: H411 ([616-111-00-8])</t>
  </si>
  <si>
    <t>31/12/2030</t>
  </si>
  <si>
    <t>204-825-9</t>
  </si>
  <si>
    <t>127-18-4</t>
  </si>
  <si>
    <t>Tetrachloroethylene</t>
  </si>
  <si>
    <t>Skin Irrit. 2; Skin Sens. 1B; Eye Irrit. 2; STOT Single Exp. 3; Carc. 2; Aquatic Chronic 2; NA</t>
  </si>
  <si>
    <t>204-881-4</t>
  </si>
  <si>
    <t>128-37-0</t>
  </si>
  <si>
    <t>2,6-di-tert-butyl-p-cresol</t>
  </si>
  <si>
    <t>812-870-6</t>
  </si>
  <si>
    <t>128196-01-0</t>
  </si>
  <si>
    <t>(1S)-1-[3-(dimethylamino)propyl]-1-(4-fluorophenyl)-1,3-dihydro-2-benzofuran-5-carbonitrile</t>
  </si>
  <si>
    <t>Acute Tox. 4; Skin Sens. 1; NA</t>
  </si>
  <si>
    <t>642-998-6</t>
  </si>
  <si>
    <t>129453-61-8</t>
  </si>
  <si>
    <t>(17β)-7-{9-[(4,4,5,5,5-pentafluoropentyl)sulfinyl]nonyl}estra-1,3,5(10)-triene-3,17-diol</t>
  </si>
  <si>
    <t>130892-66-9</t>
  </si>
  <si>
    <t>130892-67-0</t>
  </si>
  <si>
    <t>205-017-9</t>
  </si>
  <si>
    <t>131-18-0</t>
  </si>
  <si>
    <t>Dipentyl phthalate</t>
  </si>
  <si>
    <t>Hazard Category: Repr. 1B Hazard Statement: H360FD ([607-426-00-1]), Aquatic Acute 1 Statement: H400 ([607-426-00-1])</t>
  </si>
  <si>
    <t>Reason for inclusion Toxic for reproduction, Article 57c (205-017-9)</t>
  </si>
  <si>
    <t>Use restricted. See item 72.; Use restricted. See item 30.</t>
  </si>
  <si>
    <t>205-027-3</t>
  </si>
  <si>
    <t>131-54-4</t>
  </si>
  <si>
    <t>2,2'-dihydroxy-4,4'-dimethoxybenzophenone</t>
  </si>
  <si>
    <t>205-028-9</t>
  </si>
  <si>
    <t>131-55-5</t>
  </si>
  <si>
    <t>2,2',4,4'-tetrahydroxybenzophenone</t>
  </si>
  <si>
    <t>205-029-4</t>
  </si>
  <si>
    <t>131-56-6</t>
  </si>
  <si>
    <t>2,4-dihydroxybenzophenone</t>
  </si>
  <si>
    <t>Eye Irrit. 2; Repr. 2; Aquatic Chronic 2; NA</t>
  </si>
  <si>
    <t>205-031-5</t>
  </si>
  <si>
    <t>131-57-7</t>
  </si>
  <si>
    <t>Oxybenzone</t>
  </si>
  <si>
    <t>205-036-2</t>
  </si>
  <si>
    <t>131-70-4</t>
  </si>
  <si>
    <t>Butyl hydrogen phthalate</t>
  </si>
  <si>
    <t>131167-12-9</t>
  </si>
  <si>
    <t>236-049-1</t>
  </si>
  <si>
    <t>13121-70-5</t>
  </si>
  <si>
    <t>Cyhexatin</t>
  </si>
  <si>
    <t>Acute Tox. 4 Hazard Statement: H312 (Minimum classification), Acute Tox. 4 Hazard Statement: H302 (Minimum classification), Acute Tox. 4 Hazard Statement: H332 (Minimum classification, [050-002-00-0]), Aquatic Chronic 1 Statement: H410 ([050-002-00-0]), Aquatic Acute 1 Statement: H400 ([050-002-00-0])</t>
  </si>
  <si>
    <t>603-476-3</t>
  </si>
  <si>
    <t>131341-86-1</t>
  </si>
  <si>
    <t>fludioxonil (ISO); 4-(2,2-difluoro-1,3-benzodioxol-4-yl)-1H-pyrrole-3-carbonitrile</t>
  </si>
  <si>
    <t>31/10/2019</t>
  </si>
  <si>
    <t>215-266-5</t>
  </si>
  <si>
    <t>1317-35-7</t>
  </si>
  <si>
    <t>Trimanganese tetraoxide</t>
  </si>
  <si>
    <t>Repr. 2; NA</t>
  </si>
  <si>
    <t>13241-28-6</t>
  </si>
  <si>
    <t>215-481-4</t>
  </si>
  <si>
    <t>1327-53-3</t>
  </si>
  <si>
    <t>Diarsenic trioxide</t>
  </si>
  <si>
    <t>Acute Tox. 2; Skin Corr. 1B; Carc. 1A; Aquatic Acute 1; Aquatic Chronic 1; NA</t>
  </si>
  <si>
    <t>Reason for inclusion Carcinogenic, Article 57a (215-481-4)</t>
  </si>
  <si>
    <t>236-312-0</t>
  </si>
  <si>
    <t>13292-46-1</t>
  </si>
  <si>
    <t>Rifampicin</t>
  </si>
  <si>
    <t>215-535-7; 905-215-1</t>
  </si>
  <si>
    <t>1330-20-7</t>
  </si>
  <si>
    <t>Xylene; 1,2-xylene; 1,3-xylene; 1,4-xylene</t>
  </si>
  <si>
    <t>Flam. Liquid 3; Asp. Tox. 1; Acute Tox. 4; Skin Irrit. 2; Eye Irrit. 2; STOT Single Exp. 3; STOT Rep. Exp. 2; Aquatic Chronic 3; NA</t>
  </si>
  <si>
    <t>236-341-9</t>
  </si>
  <si>
    <t>13311-84-7</t>
  </si>
  <si>
    <t>Flutamide</t>
  </si>
  <si>
    <t>236-407-7</t>
  </si>
  <si>
    <t>13356-08-6</t>
  </si>
  <si>
    <t>Bis(tris(2-methyl-2-phenylpropyl)tin) oxide</t>
  </si>
  <si>
    <t>Hazard Category: Eye Irrit. 2 Hazard Statement: H319 ([050-017-00-2]), Acute Tox. 2 Hazard Statement: H330 (Minimum classification, [050-017-00-2]), Aquatic Chronic 1 Statement: H410 ([050-017-00-2]), Aquatic Acute 1 Statement: H400 ([050-017-00-2]), Hazard Category: Skin Irrit. 2 Hazard Statement: H315</t>
  </si>
  <si>
    <t>215-687-4</t>
  </si>
  <si>
    <t>1344-09-8</t>
  </si>
  <si>
    <t>Silicic acid, sodium salt</t>
  </si>
  <si>
    <t xml:space="preserve">Met. Corr. 1; Skin Corr. 1B; Eye Damage 1; STOT Single Exp. 3; Eye Irrit. 2A; NA; Skin Irrit. 2; INCORRECT; </t>
  </si>
  <si>
    <t>236-675-5; 643-044-1</t>
  </si>
  <si>
    <t>13463-67-7</t>
  </si>
  <si>
    <t>Titanium dioxide; [Name confidential or not available]</t>
  </si>
  <si>
    <t>; Carc. 2; NA</t>
  </si>
  <si>
    <t>622-258-9</t>
  </si>
  <si>
    <t>13464-24-9</t>
  </si>
  <si>
    <t>2,4-BIS(4-HYDROXYPHENYL)-4-METHYL-1-PENTENE</t>
  </si>
  <si>
    <t>626-992-0</t>
  </si>
  <si>
    <t>13520-83-7</t>
  </si>
  <si>
    <t>Bis(nitrato-O)dioxouranium hexahydrate</t>
  </si>
  <si>
    <t>603-915-9</t>
  </si>
  <si>
    <t>135319-73-2</t>
  </si>
  <si>
    <t>1H-1,2,4-Triazole, 1-[[][[]3-(2-chlorophenyl)-2-(4-fluorophenyl)-2-oxiranyl]methyl]-</t>
  </si>
  <si>
    <t>237-031-6</t>
  </si>
  <si>
    <t>13593-03-8</t>
  </si>
  <si>
    <t>Quinalphos</t>
  </si>
  <si>
    <t>Acute Tox. 4 Hazard Statement: H312 (Minimum classification), Acute Tox. 3 Hazard Statement: H301 (Minimum classification), Aquatic Chronic 1 Statement: H410 ([015-138-00-7]), Aquatic Acute 1 Statement: H400 ([015-138-00-7])</t>
  </si>
  <si>
    <t>428-970-4; 603-937-9</t>
  </si>
  <si>
    <t>13595-25-0</t>
  </si>
  <si>
    <t>4,4'-(1,3-phenylene-bis(1-methylethylidene))bis-phenol; 4,4'-(1,3-Phenylenediisopropylidene)bisphenol</t>
  </si>
  <si>
    <t>Skin Sens. 1; Repr. 2; Aquatic Chronic 2; NA</t>
  </si>
  <si>
    <t>205-257-4</t>
  </si>
  <si>
    <t>136-77-6</t>
  </si>
  <si>
    <t>4-hexylresorcinol</t>
  </si>
  <si>
    <t>Acute Tox. 4; Eye Irrit. 2; Aquatic Chronic 2; NA</t>
  </si>
  <si>
    <t>237-158-7</t>
  </si>
  <si>
    <t>13674-84-5</t>
  </si>
  <si>
    <t>Tris(2-chloro-1-methylethyl) phosphate</t>
  </si>
  <si>
    <t>Acute Tox. 4; NA</t>
  </si>
  <si>
    <t>237-159-2</t>
  </si>
  <si>
    <t>13674-87-8</t>
  </si>
  <si>
    <t>Tris[2-chloro-1-(chloromethyl)ethyl] phosphate</t>
  </si>
  <si>
    <t>Carc. 2; Aquatic Chronic 1; NA</t>
  </si>
  <si>
    <t>205-286-2</t>
  </si>
  <si>
    <t>137-26-8</t>
  </si>
  <si>
    <t>Thiram</t>
  </si>
  <si>
    <t>Acute Tox. 4; Skin Irrit. 2; Skin Sens. 1; Eye Irrit. 2; STOT Rep. Exp. 2; Aquatic Chronic 1; NA; NOT ASSOCIATED</t>
  </si>
  <si>
    <t>205-288-3</t>
  </si>
  <si>
    <t>137-30-4</t>
  </si>
  <si>
    <t>Ziram</t>
  </si>
  <si>
    <t>Acute Tox. 3; Skin Sens. 1; Eye Damage 1; Acute Tox. 2; STOT Single Exp. 3; STOT Rep. Exp. 2; Aquatic Acute 1; Aquatic Chronic 1; NA</t>
  </si>
  <si>
    <t>205-293-0</t>
  </si>
  <si>
    <t>137-42-8</t>
  </si>
  <si>
    <t>Metam-sodium</t>
  </si>
  <si>
    <t>Acute Tox. 4; Skin Irrit. 2; Skin Sens. 1; Eye Irrit. 2; Aquatic Acute 1; Aquatic Chronic 1; NA</t>
  </si>
  <si>
    <t>Initial approval in progress</t>
  </si>
  <si>
    <t>428-040-8; 604-069-3; 686-161-3</t>
  </si>
  <si>
    <t>138261-41-3</t>
  </si>
  <si>
    <t>imidacloprid (ISO); 1-(6-chloropyridin-3-ylmethyl)-N-nitroimidazolidin-2-ylidenamine; (E)-1-(6-Chloro-3-pyridinylmethyl)-N-nitroimidazolidin-2- ylideneamine; [Name confidential or not available]</t>
  </si>
  <si>
    <t>Acute Tox. 4 Hazard Statement: H302 (Minimum classification), Aquatic Chronic 1 Statement: H410 ([612-252-00-4]), Aquatic Acute 1 Statement: H400 ([612-252-00-4])</t>
  </si>
  <si>
    <t>31/07/2022</t>
  </si>
  <si>
    <t>I or 0</t>
  </si>
  <si>
    <t>205-359-9</t>
  </si>
  <si>
    <t>139-40-2</t>
  </si>
  <si>
    <t>Propazine</t>
  </si>
  <si>
    <t>Carc. 2; NA; Aquatic Acute 1; NOT ASSOCIATED</t>
  </si>
  <si>
    <t>604-158-7</t>
  </si>
  <si>
    <t>139755-83-2</t>
  </si>
  <si>
    <t>5-[2-ethoxy-5-(4-methylpiperazin-1-ylsulphonyl)-phenyl]-1-methyl-3-n-propyl-1,6-dihydro-7H-pyrazolo[4,3-d]pyrimidin-7-on</t>
  </si>
  <si>
    <t>Skin Irrit. 2; Eye Irrit. 2; STOT Single Exp. 3; NA</t>
  </si>
  <si>
    <t>205-426-2</t>
  </si>
  <si>
    <t>140-66-9</t>
  </si>
  <si>
    <t>4-(1,1,3,3-tetramethylbutyl)phenol</t>
  </si>
  <si>
    <t>Skin Irrit. 2; Eye Damage 1; Aquatic Acute 1; NA; NOT ASSOCIATED</t>
  </si>
  <si>
    <t>Reason for inclusion Endocrine disrupting properties, Article 57f - environment (205-426-2)</t>
  </si>
  <si>
    <t>205-477-0</t>
  </si>
  <si>
    <t>141-28-6</t>
  </si>
  <si>
    <t>Diethyl adipate</t>
  </si>
  <si>
    <t>604-290-5</t>
  </si>
  <si>
    <t>142459-58-3</t>
  </si>
  <si>
    <t>N-(4-fluorophenyl)-N-isopropyl-2-(5-trifluoromethyl-[1,3,4]thiadiazol-2-yloxy)acetamide; flufenacet (ISO)</t>
  </si>
  <si>
    <t>Skin Sens. 1 Statement: H317 ([613-164-00-9]), STOT RE 2 Hazard Statement: H373 (Minimum classification; No information to prove exclusion of certain routes of exposure, [613-164-00-9]), Acute Tox. 4 Hazard Statement: H302 (Minimum classification), Aquatic Chronic 1 Statement: H410 ([613-164-00-9]), Aquatic Acute 1 Statement: H400 ([613-164-00-9])</t>
  </si>
  <si>
    <t>Candidate for substitution</t>
  </si>
  <si>
    <t>142648-65-5</t>
  </si>
  <si>
    <t>630-808-4</t>
  </si>
  <si>
    <t>1428-67-7</t>
  </si>
  <si>
    <t>2,3-Bis(4-hydroxphenyl)propionitrile</t>
  </si>
  <si>
    <t>14283-03-5</t>
  </si>
  <si>
    <t>205-601-3</t>
  </si>
  <si>
    <t>143-50-0</t>
  </si>
  <si>
    <t>Chlordecone</t>
  </si>
  <si>
    <t>Acute Tox. 3 Hazard Statement: H311 (Minimum classification), Acute Tox. 3 Hazard Statement: H301 (Minimum classification), Carc. 2 Hazard Statement: H351 ([606-019-00-6]), Aquatic Chronic 1 Statement: H410 ([606-019-00-6]), Aquatic Acute 1 Statement: H400 ([606-019-00-6])</t>
  </si>
  <si>
    <t>205-609-7</t>
  </si>
  <si>
    <t>143-74-8</t>
  </si>
  <si>
    <t>Phenol red</t>
  </si>
  <si>
    <t>1434-54-4</t>
  </si>
  <si>
    <t>802-929-4</t>
  </si>
  <si>
    <t>143545-90-8</t>
  </si>
  <si>
    <t>205-656-3</t>
  </si>
  <si>
    <t>145-50-6</t>
  </si>
  <si>
    <t>4-(α-(4-hydroxy-1-naphthyl)benzylidene)naphthalen-1(4H)-one</t>
  </si>
  <si>
    <t>238-535-9</t>
  </si>
  <si>
    <t>14521-96-1</t>
  </si>
  <si>
    <t>Etorphine</t>
  </si>
  <si>
    <t>145370-39-4</t>
  </si>
  <si>
    <t>215-958-7</t>
  </si>
  <si>
    <t>1461-22-9</t>
  </si>
  <si>
    <t>Tributyltin chloride</t>
  </si>
  <si>
    <t>Acute Tox. 3; Acute Tox. 4; Skin Irrit. 2; Skin Sens. 1; Eye Damage 1; Eye Irrit. 2; Acute Tox. 1; Muta. 2; Repr. 1B; STOT Rep. Exp. 1; Aquatic Acute 1; Aquatic Chronic 1; NA; STOT Rep. Exp. 2</t>
  </si>
  <si>
    <t>215-959-2</t>
  </si>
  <si>
    <t>1461-23-0</t>
  </si>
  <si>
    <t>Tributyltin bromide</t>
  </si>
  <si>
    <t>216-004-2</t>
  </si>
  <si>
    <t>1470-79-7</t>
  </si>
  <si>
    <t>2,4,4'-trihydroxybenzophenone</t>
  </si>
  <si>
    <t>216-036-7</t>
  </si>
  <si>
    <t>1478-61-1</t>
  </si>
  <si>
    <t>4,4'-[2,2,2-trifluoro-1-(trifluoromethyl)ethylidene]diphenol; bisphenol AF</t>
  </si>
  <si>
    <t>Eye Damage 1; Repr. 1B; STOT Rep. Exp. 2; Aquatic Chronic 1; NA</t>
  </si>
  <si>
    <t>14797-55-8</t>
  </si>
  <si>
    <t>Nitrate ion</t>
  </si>
  <si>
    <t>623-712-9</t>
  </si>
  <si>
    <t>14797-73-0</t>
  </si>
  <si>
    <t>PERCHLORATE COMPOUNDS, NOS</t>
  </si>
  <si>
    <t>205-735-2</t>
  </si>
  <si>
    <t>149-29-1</t>
  </si>
  <si>
    <t>4,6-dihydro-4-hydroxy-2H-furo[3,2-c]pyran-2-one</t>
  </si>
  <si>
    <t>239-015-4</t>
  </si>
  <si>
    <t>14938-35-3</t>
  </si>
  <si>
    <t>4-pentylphenol</t>
  </si>
  <si>
    <t>14962-28-8</t>
  </si>
  <si>
    <t>149949-88-2</t>
  </si>
  <si>
    <t>149949-90-6</t>
  </si>
  <si>
    <t>216-133-4</t>
  </si>
  <si>
    <t>1506-02-1</t>
  </si>
  <si>
    <t>1-(5,6,7,8-tetrahydro-3,5,5,6,8,8-hexamethyl-2-naphthyl)ethan-1-one</t>
  </si>
  <si>
    <t>Acute Tox. 4; Aquatic Acute 1; Aquatic Chronic 1; NA</t>
  </si>
  <si>
    <t>239-139-9</t>
  </si>
  <si>
    <t>15087-24-8</t>
  </si>
  <si>
    <t>(±)-1,7,7-trimethyl-3-[(4-methylphenyl)methylene]bicyclo[2.2.1]heptan-2-one</t>
  </si>
  <si>
    <t>Reason for inclusion Endocrine disrupting properties, Article 57f - environment (239-139-9)</t>
  </si>
  <si>
    <t>152969-11-4</t>
  </si>
  <si>
    <t>428-650-4; 604-921-4</t>
  </si>
  <si>
    <t>153719-23-4</t>
  </si>
  <si>
    <t>thiamethoxam (ISO); 3-(2-chloro-thiazol-5-ylmethyl)-5-methyl[1,3,5]oxadiazinan-4-ylidene-N-nitroamine; Thiamethoxam</t>
  </si>
  <si>
    <t>Flam. Solid 1; Acute Tox. 4; Aquatic Acute 1; Aquatic Chronic 1; NA</t>
  </si>
  <si>
    <t>15502-74-6</t>
  </si>
  <si>
    <t>239-592-2</t>
  </si>
  <si>
    <t>15545-48-9</t>
  </si>
  <si>
    <t>Chlorotoluron</t>
  </si>
  <si>
    <t>Hazard Category: Repr. 2 Hazard Statement: H361d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[616-105-00-5]), Carc. 2 Hazard Statement: H351 ([616-105-00-5]), Aquatic Chronic 1 Statement: H410 ([616-105-00-5]), Aquatic Acute 1 Statement: H400 ([616-105-00-5])</t>
  </si>
  <si>
    <t>216-353-0</t>
  </si>
  <si>
    <t>1563-66-2</t>
  </si>
  <si>
    <t>Carbofuran</t>
  </si>
  <si>
    <t>Acute Tox. 2 Hazard Statement: H300 (Minimum classification), Acute Tox. 2 Hazard Statement: H330 (Minimum classification, [006-026-00-9]), Aquatic Chronic 1 Statement: H410 ([006-026-00-9]), Aquatic Acute 1 Statement: H400 ([006-026-00-9])</t>
  </si>
  <si>
    <t>239-753-7</t>
  </si>
  <si>
    <t>15676-16-1</t>
  </si>
  <si>
    <t>Sulpiride</t>
  </si>
  <si>
    <t>239-784-6</t>
  </si>
  <si>
    <t>15687-27-1</t>
  </si>
  <si>
    <t>Ibuprofen</t>
  </si>
  <si>
    <t>Acute Tox. 4; Eye Irrit. 2A; STOT Single Exp. 3; NA; Skin Irrit. 2; Eye Irrit. 2</t>
  </si>
  <si>
    <t>216-381-3</t>
  </si>
  <si>
    <t>1570-64-5</t>
  </si>
  <si>
    <t>4-chloro-o-cresol</t>
  </si>
  <si>
    <t>Skin Corr. 1A; Acute Tox. 3; STOT Single Exp. 3; Aquatic Acute 1; NA</t>
  </si>
  <si>
    <t>433-130-5; 605-085-3</t>
  </si>
  <si>
    <t>1571-75-1</t>
  </si>
  <si>
    <t>1,1-bis(4-hydroxyphenyl)-1-phenylethane; 4,4'-(1-Phenylethylidene)bisphenol</t>
  </si>
  <si>
    <t>635-810-9</t>
  </si>
  <si>
    <t>1576-13-2</t>
  </si>
  <si>
    <t>4,4'-PROPYLIDENEDIPHENOL</t>
  </si>
  <si>
    <t>216-428-8</t>
  </si>
  <si>
    <t>1582-09-8</t>
  </si>
  <si>
    <t>Trifluralin</t>
  </si>
  <si>
    <t>Skin Sens. 1 Statement: H317 (containing &lt;0.5 ppm NPDA, [609-046-00-1]), Carc. 2 Hazard Statement: H351 (containing &lt;0.5 ppm NPDA, [609-046-00-1]), Aquatic Chronic 1 Statement: H410 (containing &lt;0.5 ppm NPDA, [609-046-00-1]), Aquatic Acute 1 Statement: H400 (containing &lt;0.5 ppm NPDA, [609-046-00-1])</t>
  </si>
  <si>
    <t>240-083-2</t>
  </si>
  <si>
    <t>15950-66-0</t>
  </si>
  <si>
    <t>2,3,4-trichlorophenol</t>
  </si>
  <si>
    <t>240-110-8</t>
  </si>
  <si>
    <t>15972-60-8</t>
  </si>
  <si>
    <t>Alachlor</t>
  </si>
  <si>
    <t>Skin Sens. 1 Statement: H317 ([616-015-00-6]), Acute Tox. 4 Hazard Statement: H302 (Minimum classification), Carc. 2 Hazard Statement: H351 ([616-015-00-6]), Aquatic Chronic 1 Statement: H410 ([616-015-00-6]), Aquatic Acute 1 Statement: H400 ([616-015-00-6])</t>
  </si>
  <si>
    <t>605-220-6</t>
  </si>
  <si>
    <t>16065-83-1</t>
  </si>
  <si>
    <t>Chromium III</t>
  </si>
  <si>
    <t>216-653-1</t>
  </si>
  <si>
    <t>1634-04-4</t>
  </si>
  <si>
    <t>tert-butyl methyl ether</t>
  </si>
  <si>
    <t>Flam. Liquid 2; Skin Irrit. 2; NA</t>
  </si>
  <si>
    <t>634-923-0</t>
  </si>
  <si>
    <t>1634-78-2</t>
  </si>
  <si>
    <t>1,4-diethyl 2-[[](dimethoxyphosphoryl)sulfanyl]butanedioate</t>
  </si>
  <si>
    <t>240-474-8</t>
  </si>
  <si>
    <t>16423-68-0</t>
  </si>
  <si>
    <t>Disodium 2-(2,4,5,7-tetraiodo-6-oxido-3-oxoxanthen-9-yl)benzoate</t>
  </si>
  <si>
    <t>605-413-5</t>
  </si>
  <si>
    <t>16561-29-8</t>
  </si>
  <si>
    <t>(1aR,1bS,4aR,7aS,7bS,8R,9R,9aS)-9a-(Acetyloxy)-1a,1b,4,4a,5,7a,7b,8,9,9a-decahydro-4a,7b-dihydroxy-3-(hydroxymethyl)-1,1,6,8-tetramethyl-5-oxo-1H-cyclopropa[3,4]benz[1,2-e]azulen-9-yl tetradecanoate</t>
  </si>
  <si>
    <t>240-649-9</t>
  </si>
  <si>
    <t>16590-41-3</t>
  </si>
  <si>
    <t>Naltrexone</t>
  </si>
  <si>
    <t>Acute Tox. 4; Eye Damage 1; NA</t>
  </si>
  <si>
    <t>216-823-5</t>
  </si>
  <si>
    <t>1675-54-3</t>
  </si>
  <si>
    <t>2,2'-[(1-methylethylidene)bis(4,1-phenyleneoxymethylene)]bisoxirane</t>
  </si>
  <si>
    <t>Skin Irrit. 2; Skin Sens. 1; Eye Irrit. 2; Aquatic Chronic 2; NA</t>
  </si>
  <si>
    <t>240-826-0</t>
  </si>
  <si>
    <t>16773-42-5</t>
  </si>
  <si>
    <t>Ornidazole</t>
  </si>
  <si>
    <t>216-880-6</t>
  </si>
  <si>
    <t>1689-82-3</t>
  </si>
  <si>
    <t>4-hydroxyazobenzene</t>
  </si>
  <si>
    <t>216-882-7</t>
  </si>
  <si>
    <t>1689-84-5</t>
  </si>
  <si>
    <t>3,5-dibromo-4-hydroxybenzonitrile</t>
  </si>
  <si>
    <t>Hazard Category: Repr. 2 Hazard Statement: H361d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[608-006-00-0]), Skin Sens. 1 Statement: H317 ([608-006-00-0]), Acute Tox. 3 Hazard Statement: H301 (Minimum classification), Acute Tox. 2 Hazard Statement: H330 (Minimum classification, [608-006-00-0]), Aquatic Chronic 1 Statement: H410 ([608-006-00-0]), Aquatic Acute 1 Statement: H400 ([608-006-00-0])</t>
  </si>
  <si>
    <t>31/07/2020</t>
  </si>
  <si>
    <t>687-782-2</t>
  </si>
  <si>
    <t>171596-29-5</t>
  </si>
  <si>
    <t>(2R,8R)-2-(2H-1,3-benzodioxol-5-yl)-6-methyl-3,6,17-triazatetracyclo[8.7.0.0^{3,8}.0^{11,16}]heptadeca-1(10),11(16),12,14-tetraene-4,7-dione</t>
  </si>
  <si>
    <t>217-122-7</t>
  </si>
  <si>
    <t>1746-01-6</t>
  </si>
  <si>
    <t>2,3,7,8-tetrachlorodibenzo[b,e][1,4]dioxin</t>
  </si>
  <si>
    <t>217-179-8</t>
  </si>
  <si>
    <t>1763-23-1</t>
  </si>
  <si>
    <t>Heptadecafluorooctane-1-sulphonic acid</t>
  </si>
  <si>
    <t>Hazard Category: Repr. 1B Hazard Statement: H360D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[607-624-00-8]); Hazard Category: Lact. Hazard Statement: H362 ([607-624-00-8]), STOT RE 1 Hazard Statement: H372 (No information to prove exclusion of certain routes of exposure, [607-624-00-8]), Acute Tox. 4 Hazard Statement: H302 (Minimum classification), Acute Tox. 4 Hazard Statement: H332 (Minimum classification, [607-624-00-8]), Carc. 2 Hazard Statement: H351 ([607-624-00-8]), Aquatic Chronic 2 Statement: H411 ([607-624-00-8])</t>
  </si>
  <si>
    <t>241-775-7</t>
  </si>
  <si>
    <t>17804-35-2</t>
  </si>
  <si>
    <t>Benomyl</t>
  </si>
  <si>
    <t>Hazard Category: Repr. 1B Hazard Statement: H360FD ([613-049-00-3]), Skin Sens. 1 Statement: H317 ([613-049-00-3]), STOT SE 3 Hazard Statement: H335 ([613-049-00-3]), Muta. 1B Hazard Statement: H340 ([613-049-00-3]), Aquatic Chronic 1 Statement: H410 ([613-049-00-3]), Aquatic Acute 1 Statement: H400 ([613-049-00-3]), Hazard Category: Skin Irrit. 2 Hazard Statement: H315</t>
  </si>
  <si>
    <t>241-864-0</t>
  </si>
  <si>
    <t>17924-92-4</t>
  </si>
  <si>
    <t>[S-(E)]-3,4,5,6,9,10-hexahydro-14,16-dihydroxy-3-methyl-1H-2-benzoxacyclotetradecin-1,7(8H)-dione</t>
  </si>
  <si>
    <t>605-852-2</t>
  </si>
  <si>
    <t>17927-65-0</t>
  </si>
  <si>
    <t>Aluminium sulfate hydrate</t>
  </si>
  <si>
    <t>217-302-5</t>
  </si>
  <si>
    <t>1806-26-4</t>
  </si>
  <si>
    <t>p-octylphenol</t>
  </si>
  <si>
    <t>1820-59-3</t>
  </si>
  <si>
    <t>217-406-0</t>
  </si>
  <si>
    <t>1836-75-5</t>
  </si>
  <si>
    <t>Nitrofen</t>
  </si>
  <si>
    <t>Hazard Category: Repr. 1B Hazard Statement: H360D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[609-040-00-9]), Acute Tox. 4 Hazard Statement: H302 (Minimum classification), Carc. 1B Hazard Statement: H350 ([609-040-00-9]), Aquatic Chronic 1 Statement: H410 ([609-040-00-9]), Aquatic Acute 1 Statement: H400 ([609-040-00-9])</t>
  </si>
  <si>
    <t>Use restricted. See item 28.; Use restricted. See item 30.</t>
  </si>
  <si>
    <t>183658-27-7</t>
  </si>
  <si>
    <t>606-036-9</t>
  </si>
  <si>
    <t>1847-63-8</t>
  </si>
  <si>
    <t>Nafoxidine hydrochloride</t>
  </si>
  <si>
    <t>606-053-1</t>
  </si>
  <si>
    <t>18540-29-9</t>
  </si>
  <si>
    <t>CHROMIUM (CR+6)</t>
  </si>
  <si>
    <t>620-888-9</t>
  </si>
  <si>
    <t>189084-62-6</t>
  </si>
  <si>
    <t>1,3-dibromo-2-(3,4-dibromophenoxy)benzene</t>
  </si>
  <si>
    <t>217-585-5</t>
  </si>
  <si>
    <t>1895-26-7</t>
  </si>
  <si>
    <t>Bis[3,3,4,4,5,5,6,6,7,7,8,8,9,9,10,10,11,11,12,12,12-henicosafluorododecyl] hydrogen phosphate</t>
  </si>
  <si>
    <t>18964-53-9</t>
  </si>
  <si>
    <t>217-615-7</t>
  </si>
  <si>
    <t>1910-42-5</t>
  </si>
  <si>
    <t>Paraquat-dichloride</t>
  </si>
  <si>
    <t>Met. Corr. 1; Acute Tox. 3; Skin Irrit. 2; Eye Irrit. 2; Acute Tox. 1; Acute Tox. 2; STOT Single Exp. 3; STOT Rep. Exp. 1; Aquatic Acute 1; Aquatic Chronic 1; NA</t>
  </si>
  <si>
    <t>217-617-8</t>
  </si>
  <si>
    <t>1912-24-9</t>
  </si>
  <si>
    <t>Atrazine</t>
  </si>
  <si>
    <t>Skin Sens. 1; STOT Rep. Exp. 2; Aquatic Chronic 1; NA; NOT ASSOCIATED</t>
  </si>
  <si>
    <t>217-739-1</t>
  </si>
  <si>
    <t>1943-97-1</t>
  </si>
  <si>
    <t>p,p'-(octahydro-4,7-methano-5H-inden-5-ylidene)bisphenol</t>
  </si>
  <si>
    <t>217-752-2</t>
  </si>
  <si>
    <t>1948-33-0</t>
  </si>
  <si>
    <t>2-tert-butylhydroquinone</t>
  </si>
  <si>
    <t>20071-09-4</t>
  </si>
  <si>
    <t>606-487-1</t>
  </si>
  <si>
    <t>20283-92-5</t>
  </si>
  <si>
    <t>(2R)-3-(3,4-Dihydroxyphenyl)-2-{[(2E)-3-(3,4-dihydroxyphenyl)-2-propenoyl]oxy}propanoic acid</t>
  </si>
  <si>
    <t>217-991-2</t>
  </si>
  <si>
    <t>2032-65-7</t>
  </si>
  <si>
    <t>Mercaptodimethur</t>
  </si>
  <si>
    <t>Acute Tox. 3 Hazard Statement: H301 (Minimum classification), Aquatic Chronic 1 Statement: H410 ([006-023-00-2]), Aquatic Acute 1 Statement: H400 ([006-023-00-2])</t>
  </si>
  <si>
    <t>218-024-7</t>
  </si>
  <si>
    <t>2039-85-2</t>
  </si>
  <si>
    <t>m-chlorostyrene</t>
  </si>
  <si>
    <t>Carc. 1B Hazard Statement: H350 ([601-034-00-4]), Aquatic Chronic 1 Statement: H410 ([601-034-00-4]), Aquatic Acute 1 Statement: H400 ([601-034-00-4])</t>
  </si>
  <si>
    <t>218-026-8</t>
  </si>
  <si>
    <t>2039-87-4</t>
  </si>
  <si>
    <t>o-chlorostyrene</t>
  </si>
  <si>
    <t>Carc. 1B Hazard Statement: H350 ([601-036-00-5]), Aquatic Chronic 1 Statement: H410 ([601-036-00-5]), Aquatic Acute 1 Statement: H400 ([601-036-00-5])</t>
  </si>
  <si>
    <t>205-911-9</t>
  </si>
  <si>
    <t>205-99-2</t>
  </si>
  <si>
    <t>Benzo[e]acephenanthrylene</t>
  </si>
  <si>
    <t>Use restricted. See item 72.; Use restricted. See item 28.; Use restricted. See item 50[e].</t>
  </si>
  <si>
    <t>218-165-4</t>
  </si>
  <si>
    <t>2058-94-8</t>
  </si>
  <si>
    <t>Henicosafluoroundecanoic acid</t>
  </si>
  <si>
    <t>Acute Tox. 4 Hazard Statement: H302 (Minimum classification), Aquatic Chronic 1 Statement: H410 ([606-034-00-8]), Aquatic Acute 1 Statement: H400 ([606-034-00-8])</t>
  </si>
  <si>
    <t>Reason for inclusion vPvB, Article 57e (218-165-4)</t>
  </si>
  <si>
    <t>205-916-6</t>
  </si>
  <si>
    <t>207-08-9</t>
  </si>
  <si>
    <t>Benzo[k]fluoranthene</t>
  </si>
  <si>
    <t>Reason for inclusion Carcinogenic, Article 57a; PBT, Article 57d; vPvB, Article 57e (205-916-6)</t>
  </si>
  <si>
    <t>Use restricted. See item 72.; Use restricted. See item 28.; Use restricted. See item 50[g].</t>
  </si>
  <si>
    <t>205-917-1</t>
  </si>
  <si>
    <t>208-96-8</t>
  </si>
  <si>
    <t>Acenaphthylene</t>
  </si>
  <si>
    <t>Hazard Category: Repr. 2 Hazard Statement: H361f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[613-051-00-4]), Skin Sens. 1 Statement: H317 ([613-051-00-4]), STOT RE 2 Hazard Statement: H373 (Minimum classification; No information to prove exclusion of certain routes of exposure, [613-051-00-4]), Acute Tox. 4 Hazard Statement: H302 (Minimum classification), Acute Tox. 4 Hazard Statement: H332 (Minimum classification, [613-051-00-4]), Carc. 2 Hazard Statement: H351 ([613-051-00-4]), Aquatic Chronic 1 Statement: H410 ([613-051-00-4]), Aquatic Acute 1 Statement: H400 ([613-051-00-4])</t>
  </si>
  <si>
    <t>627-637-2</t>
  </si>
  <si>
    <t>2081-08-5</t>
  </si>
  <si>
    <t>4,4'-Ethylidenebisphenol</t>
  </si>
  <si>
    <t>Skin Sens. 1 Statement: H317 ([006-069-00-3]), Muta. 2 Hazard Statement: H341 ([006-069-00-3]), Acute Tox. 4 Hazard Statement: H332 (Minimum classification, [006-069-00-3]), Aquatic Chronic 1 Statement: H410 ([006-069-00-3]), Aquatic Acute 1 Statement: H400 ([006-069-00-3])</t>
  </si>
  <si>
    <t>690-915-7</t>
  </si>
  <si>
    <t>2098-66-0</t>
  </si>
  <si>
    <t>6-chloro-1β,2β-dihydro-17α-hydroxy-3’H-cyclopropa[1,2]-pregna-1,4,6-triene-3,20-dione</t>
  </si>
  <si>
    <t>Acute Tox. 4 Hazard Statement: H312 (Minimum classification, listed under Dodecachloropentacyclo[5.2.1.02,6.03,9.05,8]decane), Hazard Category: Repr. 2 Hazard Statement: H361fd ([602-077-00-1], listed under Dodecachloropentacyclo[5.2.1.02,6.03,9.05,8]decane); Hazard Category: Lact. Hazard Statement: H362 ([602-077-00-1], listed under Dodecachloropentacyclo[5.2.1.02,6.03,9.05,8]decane), Acute Tox. 4 Hazard Statement: H302 (Minimum classification, listed under Dodecachloropentacyclo[5.2.1.02,6.03,9.05,8]decane), Carc. 2 Hazard Statement: H351 ([602-077-00-1], listed under Dodecachloropentacyclo[5.2.1.02,6.03,9.05,8]decane), Aquatic Chronic 1 Statement: H410 ([602-077-00-1], listed under Dodecachloropentacyclo[5.2.1.02,6.03,9.05,8]decane), Aquatic Acute 1 Statement: H400 ([602-077-00-1], listed under Dodecachloropentacyclo[5.2.1.02,6.03,9.05,8]decane)</t>
  </si>
  <si>
    <t>218-276-8</t>
  </si>
  <si>
    <t>2104-64-5</t>
  </si>
  <si>
    <t>O-ethyl O-4-nitrophenyl phenylphosphonothioate</t>
  </si>
  <si>
    <t>Acute Tox. 1 Hazard Statement: H310, Acute Tox. 2 Hazard Statement: H300 (Minimum classification), Aquatic Chronic 1 Statement: H410 ([015-036-00-2]), Aquatic Acute 1 Statement: H400 ([015-036-00-2])</t>
  </si>
  <si>
    <t>244-209-7</t>
  </si>
  <si>
    <t>21087-64-9</t>
  </si>
  <si>
    <t>metribuzin (ISO); 4-amino-6-tert-butyl-3-methylthio-1,2,4-triazin-5(4H)-one</t>
  </si>
  <si>
    <t>606-721-2</t>
  </si>
  <si>
    <t>211867-47-9</t>
  </si>
  <si>
    <t>2-Propen-1-one, 3-(3,4-dimethoxyphenyl)-3-(4-fluorophenyl)-1-(4-morpholinyl)-</t>
  </si>
  <si>
    <t>244-289-3</t>
  </si>
  <si>
    <t>21245-02-3</t>
  </si>
  <si>
    <t>2-ethylhexyl 4-(dimethylamino)benzoate</t>
  </si>
  <si>
    <t>21419-75-0</t>
  </si>
  <si>
    <t>690-104-8</t>
  </si>
  <si>
    <t>2163-68-0</t>
  </si>
  <si>
    <t>[Name confidential or not available]</t>
  </si>
  <si>
    <t>21707-93-7</t>
  </si>
  <si>
    <t>244-544-9</t>
  </si>
  <si>
    <t>21725-46-2</t>
  </si>
  <si>
    <t>Cyanazine</t>
  </si>
  <si>
    <t>Acute Tox. 4 Hazard Statement: H302 (Minimum classification), Aquatic Chronic 1 Statement: H410 ([613-013-00-7]), Aquatic Acute 1 Statement: H400 ([613-013-00-7])</t>
  </si>
  <si>
    <t>244-573-7</t>
  </si>
  <si>
    <t>21757-82-4</t>
  </si>
  <si>
    <t>3,4-dichloro-α-(trichloromethyl)benzyl acetate</t>
  </si>
  <si>
    <t>218-661-0</t>
  </si>
  <si>
    <t>2212-67-1</t>
  </si>
  <si>
    <t>Molinate</t>
  </si>
  <si>
    <t>218-910-3</t>
  </si>
  <si>
    <t>2279-76-7</t>
  </si>
  <si>
    <t>Tripropyltin chloride</t>
  </si>
  <si>
    <t>245-324-5</t>
  </si>
  <si>
    <t>22916-47-8</t>
  </si>
  <si>
    <t>Miconazole</t>
  </si>
  <si>
    <t>694-823-8</t>
  </si>
  <si>
    <t>22967-92-6</t>
  </si>
  <si>
    <t>methylmercury salts</t>
  </si>
  <si>
    <t>810-939-5</t>
  </si>
  <si>
    <t>2350-01-8</t>
  </si>
  <si>
    <t>4-Aminotriphenylamine</t>
  </si>
  <si>
    <t>607-241-6</t>
  </si>
  <si>
    <t>23513-14-6</t>
  </si>
  <si>
    <t>(5S)-5-hydroxy-1-(4-hydroxy-3-methoxyphenyl)decan-3-one</t>
  </si>
  <si>
    <t>245-740-7</t>
  </si>
  <si>
    <t>23564-05-8</t>
  </si>
  <si>
    <t>Thiophanate-methyl</t>
  </si>
  <si>
    <t>245-760-6</t>
  </si>
  <si>
    <t>23583-48-4</t>
  </si>
  <si>
    <t>8-bromoadenosine cyclic 3',5'-(hydrogen phosphate)</t>
  </si>
  <si>
    <t>219-196-6</t>
  </si>
  <si>
    <t>2385-85-5</t>
  </si>
  <si>
    <t>Dodecachloropentacyclo[5.2.1.02,6.03,9.05,8]decane</t>
  </si>
  <si>
    <t>246-192-1</t>
  </si>
  <si>
    <t>24353-61-5</t>
  </si>
  <si>
    <t>Isopropyl 2-[(aminomethoxyphosphinothioyl)oxy]benzoate</t>
  </si>
  <si>
    <t>219-444-3</t>
  </si>
  <si>
    <t>2437-79-8</t>
  </si>
  <si>
    <t>2,2',4,4'-tetrachlorobiphenyl</t>
  </si>
  <si>
    <t>246-386-6</t>
  </si>
  <si>
    <t>24650-42-8</t>
  </si>
  <si>
    <t>2,2-dimethoxy-1,2-diphenylethan-1-one</t>
  </si>
  <si>
    <t>Acute Tox. 4; STOT Rep. Exp. 2; Aquatic Chronic 3; NA</t>
  </si>
  <si>
    <t>246-563-8</t>
  </si>
  <si>
    <t>25013-16-5</t>
  </si>
  <si>
    <t>tert-butyl-4-methoxyphenol</t>
  </si>
  <si>
    <t>Acute Tox. 4; Aquatic Chronic 2; NA; Skin Irrit. 2; Eye Irrit. 2; Carc. 2; Repr. 2</t>
  </si>
  <si>
    <t>247-148-4</t>
  </si>
  <si>
    <t>25637-99-4</t>
  </si>
  <si>
    <t>Hexabromocyclododecane</t>
  </si>
  <si>
    <t>Repr. 2; Effect on or via lactation; Aquatic Chronic 1; NA; NOT ASSOCIATED</t>
  </si>
  <si>
    <t>Reason for inclusion PBT, Article 57d (247-148-4, Hexabromocyclododecane (HBCDD))</t>
  </si>
  <si>
    <t>219-952-5</t>
  </si>
  <si>
    <t>2581-34-2</t>
  </si>
  <si>
    <t>4-nitro-m-cresol</t>
  </si>
  <si>
    <t>247-340-8</t>
  </si>
  <si>
    <t>25913-05-7</t>
  </si>
  <si>
    <t>4-fluoro-4'-hydroxybenzophenone</t>
  </si>
  <si>
    <t>247-384-8</t>
  </si>
  <si>
    <t>25973-55-1</t>
  </si>
  <si>
    <t>2-(2H-benzotriazol-2-yl)-4,6-ditertpentylphenol</t>
  </si>
  <si>
    <t>STOT Rep. Exp. 2; Aquatic Chronic 4; NA</t>
  </si>
  <si>
    <t>Reason for inclusion PBT, Article 57d; vPvB, Article 57e (UV-328, 247-384-8)</t>
  </si>
  <si>
    <t>247-404-5</t>
  </si>
  <si>
    <t>26002-80-2</t>
  </si>
  <si>
    <t>3-phenoxybenzyl 2-dimethyl-3-(methylpropenyl)cyclopropanecarboxylate</t>
  </si>
  <si>
    <t>247-426-5</t>
  </si>
  <si>
    <t>26040-51-7</t>
  </si>
  <si>
    <t>Bis(2-ethylhexyl) tetrabromophthalate</t>
  </si>
  <si>
    <t>263717-53-9</t>
  </si>
  <si>
    <t>247-769-0</t>
  </si>
  <si>
    <t>26538-44-3</t>
  </si>
  <si>
    <t>Zeranol</t>
  </si>
  <si>
    <t>220-197-9</t>
  </si>
  <si>
    <t>2664-63-3</t>
  </si>
  <si>
    <t>4,4'-thiodiphenol</t>
  </si>
  <si>
    <t>247-897-7</t>
  </si>
  <si>
    <t>26675-46-7</t>
  </si>
  <si>
    <t>Isoflurane</t>
  </si>
  <si>
    <t>247-977-1</t>
  </si>
  <si>
    <t>26761-40-0</t>
  </si>
  <si>
    <t>Di-''isodecyl'' phthalate</t>
  </si>
  <si>
    <t>Use restricted. See item 52[b].</t>
  </si>
  <si>
    <t>248-319-6</t>
  </si>
  <si>
    <t>27203-92-5</t>
  </si>
  <si>
    <t>Tramadol</t>
  </si>
  <si>
    <t>Acute Tox. 3; STOT Single Exp. 3; NA</t>
  </si>
  <si>
    <t>248-341-6</t>
  </si>
  <si>
    <t>27220-47-9</t>
  </si>
  <si>
    <t>Econazole</t>
  </si>
  <si>
    <t>220-491-7</t>
  </si>
  <si>
    <t>2783-94-0</t>
  </si>
  <si>
    <t>Disodium 6-hydroxy-5-[(4-sulphonatophenyl)azo]naphthalene-2-sulphonate</t>
  </si>
  <si>
    <t>220-527-1</t>
  </si>
  <si>
    <t>2795-39-3</t>
  </si>
  <si>
    <t>Potassium heptadecafluorooctane-1-sulphonate</t>
  </si>
  <si>
    <t>249-039-7</t>
  </si>
  <si>
    <t>28469-92-3</t>
  </si>
  <si>
    <t>2,6-dichlorostyrene</t>
  </si>
  <si>
    <t>249-079-5</t>
  </si>
  <si>
    <t>28553-12-0</t>
  </si>
  <si>
    <t>Di-''isononyl'' phthalate</t>
  </si>
  <si>
    <t>Use restricted. See item 52[a].</t>
  </si>
  <si>
    <t>249-259-3</t>
  </si>
  <si>
    <t>28822-58-4</t>
  </si>
  <si>
    <t>3,7-dihydro-3-isobutyl-1-methyl-1H-purine-2,6-dione</t>
  </si>
  <si>
    <t>684-175-4</t>
  </si>
  <si>
    <t>29082-74-4</t>
  </si>
  <si>
    <t>Octachlorostyrene</t>
  </si>
  <si>
    <t>220-864-4</t>
  </si>
  <si>
    <t>2921-88-2</t>
  </si>
  <si>
    <t>Chlorpyrifos</t>
  </si>
  <si>
    <t>Acute Tox. 3 Hazard Statement: H301 (Minimum classification), Aquatic Chronic 1 Statement: H410 ([015-084-00-4]), Aquatic Acute 1 Statement: H400 ([015-084-00-4])</t>
  </si>
  <si>
    <t>31/01/2020</t>
  </si>
  <si>
    <t>29426-78-6</t>
  </si>
  <si>
    <t>623-854-1</t>
  </si>
  <si>
    <t>2971-36-0</t>
  </si>
  <si>
    <t>1,1,1-Trichloro-2,2-bis(4-hydroxyphenyl)ethane</t>
  </si>
  <si>
    <t>206-050-1</t>
  </si>
  <si>
    <t>298-00-0</t>
  </si>
  <si>
    <t>Parathion-methyl</t>
  </si>
  <si>
    <t>Acute Tox. 3 Hazard Statement: H311 (Minimum classification), STOT RE 2 Hazard Statement: H373 (Minimum classification; No information to prove exclusion of certain routes of exposure, [015-035-00-7]), Acute Tox. 2 Hazard Statement: H300 (Minimum classification), Acute Tox. 2 Hazard Statement: H330 (Minimum classification, [015-035-00-7]), Flam. Liq. 3 Hazard Statement: H226, Aquatic Chronic 1 Statement: H410 ([015-035-00-7]), Aquatic Acute 1 Statement: H400 ([015-035-00-7])</t>
  </si>
  <si>
    <t>221-080-5</t>
  </si>
  <si>
    <t>3001-15-8</t>
  </si>
  <si>
    <t>4,4'-diiodobiphenyl</t>
  </si>
  <si>
    <t>206-104-4</t>
  </si>
  <si>
    <t>301-04-2</t>
  </si>
  <si>
    <t>Lead di(acetate)</t>
  </si>
  <si>
    <t>Hazard Category: Repr. 1A Hazard Statement: H360Df Notes: 1 ([082-005-00-8]), STOT RE 2 Hazard Statement: H373 Notes: 1 (Minimum classification; No information to prove exclusion of certain routes of exposure, [082-005-00-8]), Aquatic Chronic 1 Statement: H410 Additional Info: 1 ([082-005-00-8]), Aquatic Acute 1 Statement: H400 Additional Info: 1 ([082-005-00-8])</t>
  </si>
  <si>
    <t>Reason for inclusion Toxic for reproduction, Article 57c (206-104-4)</t>
  </si>
  <si>
    <t>302-04-5</t>
  </si>
  <si>
    <t>206-143-7</t>
  </si>
  <si>
    <t>303-47-9</t>
  </si>
  <si>
    <t>(R)-N-((5-chloro-3,4-dihydro-8-hydroxy-3-methyl-1-oxo-1H-benzo[c]pyran-7-yl)carbonyl)-3-phenylalanine</t>
  </si>
  <si>
    <t>250-241-2</t>
  </si>
  <si>
    <t>30560-19-1</t>
  </si>
  <si>
    <t>Acephate</t>
  </si>
  <si>
    <t>206-203-2</t>
  </si>
  <si>
    <t>307-55-1</t>
  </si>
  <si>
    <t>Tricosafluorododecanoic acid</t>
  </si>
  <si>
    <t>Reason for inclusion vPvB, Article 57e (206-203-2)</t>
  </si>
  <si>
    <t>308067-45-0</t>
  </si>
  <si>
    <t>206-215-8</t>
  </si>
  <si>
    <t>309-00-2</t>
  </si>
  <si>
    <t>Aldrin</t>
  </si>
  <si>
    <t>Acute Tox. 3 Hazard Statement: H311 (Minimum classification), STOT RE 1 Hazard Statement: H372 (No information to prove exclusion of certain routes of exposure, [602-048-00-3]), Acute Tox. 3 Hazard Statement: H301 (Minimum classification), Carc. 2 Hazard Statement: H351 ([602-048-00-3]), Aquatic Chronic 1 Statement: H410 ([602-048-00-3]), Aquatic Acute 1 Statement: H400 ([602-048-00-3])</t>
  </si>
  <si>
    <t>250-591-6</t>
  </si>
  <si>
    <t>31363-74-3</t>
  </si>
  <si>
    <t>3-(2-aminoethyl)-1H-indole-5,7-diol</t>
  </si>
  <si>
    <t>621-375-2</t>
  </si>
  <si>
    <t>31508-00-6</t>
  </si>
  <si>
    <t>2,3',4,4',5-pentachlorobiphenyl</t>
  </si>
  <si>
    <t>206-271-3</t>
  </si>
  <si>
    <t>319-85-7</t>
  </si>
  <si>
    <t>(1α,2β,3α,4β,5α,6β)-1,2,3,4,5,6-hexachlorocyclohexane</t>
  </si>
  <si>
    <t>221-695-9</t>
  </si>
  <si>
    <t>3194-55-6</t>
  </si>
  <si>
    <t>1,2,5,6,9,10-hexabromocyclodecane</t>
  </si>
  <si>
    <t>Hazard Category: Repr. 2 Hazard Statement: H361 ([602-109-00-4]); Hazard Category: Lact. Hazard Statement: H362 ([602-109-00-4])</t>
  </si>
  <si>
    <t>Reason for inclusion PBT, Article 57d (221-695-9, Hexabromocyclododecane (HBCDD))</t>
  </si>
  <si>
    <t>690-593-8</t>
  </si>
  <si>
    <t>3194-57-8</t>
  </si>
  <si>
    <t>1,2,5,6-Tetrabromocyclooctane</t>
  </si>
  <si>
    <t>3234-61-5</t>
  </si>
  <si>
    <t>221-831-7</t>
  </si>
  <si>
    <t>3248-91-7</t>
  </si>
  <si>
    <t>4-[(4-amino-m-tolyl)(4-imino-3-methylcyclohexa-2,5-dien-1-ylidene)methyl]-o-toluidine monohydrochloride</t>
  </si>
  <si>
    <t>221-843-2</t>
  </si>
  <si>
    <t>3252-43-5</t>
  </si>
  <si>
    <t>Dibromoacetonitrile</t>
  </si>
  <si>
    <t>221-846-9</t>
  </si>
  <si>
    <t>3253-39-2</t>
  </si>
  <si>
    <t>4,4'-isopropylidenediphenyl dimethacrylate</t>
  </si>
  <si>
    <t>32598-12-2</t>
  </si>
  <si>
    <t>1,1'-Biphenyl, 2,4,4',6-tetrachloro-</t>
  </si>
  <si>
    <t>634-804-3</t>
  </si>
  <si>
    <t>32598-13-3</t>
  </si>
  <si>
    <t>3,3',4,4'-tetrachloro-1,1'-biphenyl</t>
  </si>
  <si>
    <t>682-345-2</t>
  </si>
  <si>
    <t>32774-16-6</t>
  </si>
  <si>
    <t>3,4,5,3',4',5'-Hexachlorobiphenyl</t>
  </si>
  <si>
    <t>221-913-2</t>
  </si>
  <si>
    <t>3278-89-5</t>
  </si>
  <si>
    <t>2-(allyloxy)-1,3,5-tribromobenzene</t>
  </si>
  <si>
    <t>251-233-1</t>
  </si>
  <si>
    <t>32809-16-8</t>
  </si>
  <si>
    <t>3-(3,5-dichlorophenyl)-1,5-dimethyl-3-azabicyclo[3.1.0]hexane-2,4-dione</t>
  </si>
  <si>
    <t>206-354-4</t>
  </si>
  <si>
    <t>330-54-1</t>
  </si>
  <si>
    <t>diuron (ISO); 3-(3,4-dichlorophenyl)-1,1-dimethylurea</t>
  </si>
  <si>
    <t>STOT RE 2 Hazard Statement: H373 (Minimum classification; No information to prove exclusion of certain routes of exposure, [006-015-00-9]), Acute Tox. 4 Hazard Statement: H302 (Minimum classification), Carc. 2 Hazard Statement: H351 ([006-015-00-9]), Aquatic Chronic 1 Statement: H410 ([006-015-00-9]), Aquatic Acute 1 Statement: H400 ([006-015-00-9])</t>
  </si>
  <si>
    <t>30/09/2020</t>
  </si>
  <si>
    <t>206-356-5</t>
  </si>
  <si>
    <t>330-55-2</t>
  </si>
  <si>
    <t>Linuron</t>
  </si>
  <si>
    <t>251-375-4</t>
  </si>
  <si>
    <t>33089-61-1</t>
  </si>
  <si>
    <t>Amitraz</t>
  </si>
  <si>
    <t>251-385-9</t>
  </si>
  <si>
    <t>33125-97-2</t>
  </si>
  <si>
    <t>Etomidate</t>
  </si>
  <si>
    <t>251-406-1</t>
  </si>
  <si>
    <t>33204-76-1</t>
  </si>
  <si>
    <t>Quadrosilan</t>
  </si>
  <si>
    <t>625-635-6</t>
  </si>
  <si>
    <t>33213-65-9</t>
  </si>
  <si>
    <t>222-036-8</t>
  </si>
  <si>
    <t>3322-93-8</t>
  </si>
  <si>
    <t>1,2-dibromo-4-(1,2-dibromoethyl)cyclohexane</t>
  </si>
  <si>
    <t>33284-52-5</t>
  </si>
  <si>
    <t>1,1'-Biphenyl, 3,3',5,5'-tetrachloro-</t>
  </si>
  <si>
    <t>206-373-8</t>
  </si>
  <si>
    <t>333-41-5</t>
  </si>
  <si>
    <t>Diazinon</t>
  </si>
  <si>
    <t>206-397-9</t>
  </si>
  <si>
    <t>335-67-1</t>
  </si>
  <si>
    <t>Pentadecafluorooctanoic acid</t>
  </si>
  <si>
    <t>Reason for inclusion Toxic for reproduction, Article 57c; PBT, Article 57d (206-397-9)</t>
  </si>
  <si>
    <t>Use restricted. See item 30.; Use restricted. See item 68.</t>
  </si>
  <si>
    <t>206-400-3</t>
  </si>
  <si>
    <t>335-76-2</t>
  </si>
  <si>
    <t>Nonadecafluorodecanoic acid</t>
  </si>
  <si>
    <t>Reason for inclusion Toxic for reproduction, Article 57c; PBT, Article 57d (206-400-3)</t>
  </si>
  <si>
    <t>222-182-2</t>
  </si>
  <si>
    <t>3380-34-5</t>
  </si>
  <si>
    <t>Triclosan</t>
  </si>
  <si>
    <t>Hazard Category: Eye Irrit. 2 Hazard Statement: H319 ([604-070-00-9]), Aquatic Chronic 1 Statement: H410 ([604-070-00-9]), Aquatic Acute 1 Statement: H400 ([604-070-00-9]), Hazard Category: Skin Irrit. 2 Hazard Statement: H315</t>
  </si>
  <si>
    <t>222-260-6</t>
  </si>
  <si>
    <t>3397-62-4</t>
  </si>
  <si>
    <t>2-chloro-4,6-diamino-1,3,5-triazine</t>
  </si>
  <si>
    <t>222-318-0</t>
  </si>
  <si>
    <t>3424-82-6</t>
  </si>
  <si>
    <t>2,2,o,p'-tetrachlorovinylidenebisbenzene</t>
  </si>
  <si>
    <t>251-899-3</t>
  </si>
  <si>
    <t>34256-82-1</t>
  </si>
  <si>
    <t>2-chloro-N-(ethoxymethyl)-N-(2-ethyl-6-methylphenyl)acetamide</t>
  </si>
  <si>
    <t>621-381-5</t>
  </si>
  <si>
    <t>35065-27-1</t>
  </si>
  <si>
    <t>2,2',4,4',5,5'-Hexachlorobiphenyl</t>
  </si>
  <si>
    <t>252-372-0</t>
  </si>
  <si>
    <t>35109-60-5</t>
  </si>
  <si>
    <t>1,3,5-tribromo-2-(2,3-dibromopropoxy)benzene</t>
  </si>
  <si>
    <t>206-586-6</t>
  </si>
  <si>
    <t>355-43-1</t>
  </si>
  <si>
    <t>1,1,1,2,2,3,3,4,4,5,5,6,6-tridecafluoro-6-iodohexane</t>
  </si>
  <si>
    <t>206-587-1</t>
  </si>
  <si>
    <t>355-46-4</t>
  </si>
  <si>
    <t>Perfluorohexane-1-sulphonic acid</t>
  </si>
  <si>
    <t>Reason for inclusion vPvB, Article 57e</t>
  </si>
  <si>
    <t>252-615-0</t>
  </si>
  <si>
    <t>35554-44-0</t>
  </si>
  <si>
    <t>1-[2-(allyloxy)-2-(2,4-dichlorophenyl)ethyl]-1H-imidazole</t>
  </si>
  <si>
    <t>31/12/2024</t>
  </si>
  <si>
    <t>621-615-6</t>
  </si>
  <si>
    <t>35693-99-3</t>
  </si>
  <si>
    <t>2,2',5,5'-tetrachlorobiphenyl</t>
  </si>
  <si>
    <t>3600-64-4</t>
  </si>
  <si>
    <t>36292-66-7</t>
  </si>
  <si>
    <t>828-728-1</t>
  </si>
  <si>
    <t>36455-72-8</t>
  </si>
  <si>
    <t>(2E,7R,11S)-7,15,17-trihydroxy-11-methyl-12-oxabicyclo[12.4.0]octadeca-1(14),2,15,17-tetraen-13-one</t>
  </si>
  <si>
    <t>206-696-4</t>
  </si>
  <si>
    <t>367-51-1</t>
  </si>
  <si>
    <t>Sodium mercaptoacetate</t>
  </si>
  <si>
    <t>253-178-9</t>
  </si>
  <si>
    <t>36734-19-7</t>
  </si>
  <si>
    <t>iprodione (ISO); 3-(3,5-dichlorophenyl)-N-isopropyl-2,4-dioxoimidazolidine-1-carboxamide</t>
  </si>
  <si>
    <t>636-825-3</t>
  </si>
  <si>
    <t>36791-04-5</t>
  </si>
  <si>
    <t>1-[(2R,3R,4S,5R)-3,4-dihydroxy-5-(hydroxymethyl)oxolan-2-yl]-1,2,4-triazole-3-carboxamide</t>
  </si>
  <si>
    <t>253-242-6</t>
  </si>
  <si>
    <t>36861-47-9</t>
  </si>
  <si>
    <t>206-793-1</t>
  </si>
  <si>
    <t>375-73-5</t>
  </si>
  <si>
    <t>1,1,2,2,3,3,4,4,4-nonafluorobutane-1-sulphonic acid</t>
  </si>
  <si>
    <t>Reason for inclusion Equivalent level of concern having probable serious effects to human health, Article 57(f) - human health; Equivalent level of concern having probable serious effects to the environment, Article 57(f) - environment (206-793-1)</t>
  </si>
  <si>
    <t>206-801-3</t>
  </si>
  <si>
    <t>375-95-1</t>
  </si>
  <si>
    <t>Perfluorononan-1-oic acid</t>
  </si>
  <si>
    <t>Reason for inclusion Toxic for reproduction, Article 57c; PBT, Article 57d (206-801-3)</t>
  </si>
  <si>
    <t>621-394-6</t>
  </si>
  <si>
    <t>37680-65-2</t>
  </si>
  <si>
    <t>1,1'-Biphenyl, 2,2',5-trichloro-</t>
  </si>
  <si>
    <t>223-320-4</t>
  </si>
  <si>
    <t>3825-26-1</t>
  </si>
  <si>
    <t>Ammonium pentadecafluorooctanoate</t>
  </si>
  <si>
    <t>Reason for inclusion Toxic for reproduction, Article 57c; PBT, Article 57d (223-320-4)</t>
  </si>
  <si>
    <t>38379-99-6</t>
  </si>
  <si>
    <t>1,1'-Biphenyl, 2,2',3,5',6-pentachloro-</t>
  </si>
  <si>
    <t>630-502-0</t>
  </si>
  <si>
    <t>38380-03-9</t>
  </si>
  <si>
    <t>1,1'-Biphenyl, 2,3,3',4',6-pentachloro-</t>
  </si>
  <si>
    <t>634-834-7</t>
  </si>
  <si>
    <t>38380-04-0</t>
  </si>
  <si>
    <t>1,1'-Biphenyl, 2,2',3,4',5',6-hexachloro-</t>
  </si>
  <si>
    <t>620-601-7</t>
  </si>
  <si>
    <t>38380-08-4</t>
  </si>
  <si>
    <t>1,1'-Biphenyl, 2,3,3',4,4',5-hexachloro-</t>
  </si>
  <si>
    <t>630-487-0</t>
  </si>
  <si>
    <t>38411-22-2</t>
  </si>
  <si>
    <t>(+-)-PCB 136</t>
  </si>
  <si>
    <t>38444-87-0</t>
  </si>
  <si>
    <t>1,1'-Biphenyl, 3,3',5-trichloro-</t>
  </si>
  <si>
    <t>254-056-8; 689-719-4</t>
  </si>
  <si>
    <t>38641-94-0</t>
  </si>
  <si>
    <t>N-(phosphonomethyl)glycine, compound with 2-propylamine (1:1); N-(phosphonomethyl)glycin isopropylammonium</t>
  </si>
  <si>
    <t>694-767-4</t>
  </si>
  <si>
    <t>39227-28-6</t>
  </si>
  <si>
    <t>1,2,3,4,7,8-Hexachlorodibenzodioxin</t>
  </si>
  <si>
    <t>39227-58-2</t>
  </si>
  <si>
    <t>1,2,4-TRICHLORODIBENZO-P-DIOXIN</t>
  </si>
  <si>
    <t>254-408-0</t>
  </si>
  <si>
    <t>39300-45-3</t>
  </si>
  <si>
    <t>Dinocap</t>
  </si>
  <si>
    <t>39801-14-4</t>
  </si>
  <si>
    <t>39886-76-5</t>
  </si>
  <si>
    <t>223-714-6</t>
  </si>
  <si>
    <t>4032-26-2</t>
  </si>
  <si>
    <t>Diquat dichloride</t>
  </si>
  <si>
    <t>694-814-9</t>
  </si>
  <si>
    <t>40321-76-4</t>
  </si>
  <si>
    <t>1,2,3,7,8-Pentachlorodibenzo-p-dioxin</t>
  </si>
  <si>
    <t>254-938-2</t>
  </si>
  <si>
    <t>40487-42-1</t>
  </si>
  <si>
    <t>pendimethalin (ISO); N-(1-ethylpropyl)-2,6-dinitro-3,4-xylidene </t>
  </si>
  <si>
    <t>31/08/2024</t>
  </si>
  <si>
    <t>255-255-2</t>
  </si>
  <si>
    <t>41198-08-7</t>
  </si>
  <si>
    <t>O-(4-bromo-2-chlorophenyl) O-ethyl S-propyl phosphorothioate</t>
  </si>
  <si>
    <t>Acute Tox. 4 Hazard Statement: H312 (Minimum classification), Acute Tox. 4 Hazard Statement: H302 (Minimum classification), Acute Tox. 4 Hazard Statement: H332 (Minimum classification, [015-135-00-0]), Aquatic Chronic 1 Statement: H410 ([015-135-00-0]), Aquatic Acute 1 Statement: H400 ([015-135-00-0])</t>
  </si>
  <si>
    <t>41451-28-9</t>
  </si>
  <si>
    <t>1,2-BENZENEDICARBOXYLIC ACID, DIISOHEPTYL ESTER</t>
  </si>
  <si>
    <t>634-846-2</t>
  </si>
  <si>
    <t>41464-39-5</t>
  </si>
  <si>
    <t>1,1'-Biphenyl, 2,2',3,5'-tetrachloro-</t>
  </si>
  <si>
    <t>41464-40-8</t>
  </si>
  <si>
    <t>1,1'-Biphenyl, 2,2',4,5'-tetrachloro-</t>
  </si>
  <si>
    <t>224-030-0</t>
  </si>
  <si>
    <t>4170-30-3</t>
  </si>
  <si>
    <t>Crotonaldehyde</t>
  </si>
  <si>
    <t>Acute Tox. 3 Hazard Statement: H311 (Minimum classification), Hazard Category: Eye Dam. 1 Hazard Statement: H318 ([605-009-00-9]), STOT RE 2 Hazard Statement: H373 (Minimum classification; No information to prove exclusion of certain routes of exposure, [605-009-00-9]), STOT SE 3 Hazard Statement: H335 ([605-009-00-9]), Acute Tox. 3 Hazard Statement: H301 (Minimum classification), Muta. 2 Hazard Statement: H341 ([605-009-00-9]), Acute Tox. 2 Hazard Statement: H330 (Minimum classification, [605-009-00-9]), Flam. Liq. 2 Hazard Statement: H225, Aquatic Acute 1 Statement: H400 ([605-009-00-9]), Hazard Category: Skin Irrit. 2 Hazard Statement: H315</t>
  </si>
  <si>
    <t>224-069-3</t>
  </si>
  <si>
    <t>4191-73-5</t>
  </si>
  <si>
    <t>Isopropyl 4-hydroxybenzoate</t>
  </si>
  <si>
    <t>224-208-8</t>
  </si>
  <si>
    <t>4247-02-3</t>
  </si>
  <si>
    <t>Isobutyl 4-hydroxybenzoate</t>
  </si>
  <si>
    <t>42542-10-9</t>
  </si>
  <si>
    <t>207-048-3</t>
  </si>
  <si>
    <t>427-51-0</t>
  </si>
  <si>
    <t>6-chloro-1-β,2-β-dihydro-17-hydroxy-3'H-cyclopropa[1,2]pregna-1,4,6-triene-3,20-dione 17-acetate</t>
  </si>
  <si>
    <t>256-103-8</t>
  </si>
  <si>
    <t>43121-43-3</t>
  </si>
  <si>
    <t>1-(4-chlorophenoxy)-3,3-dimethyl-1-(1,2,4-triazol-1-yl)butanone</t>
  </si>
  <si>
    <t>Skin Sens. 1 Statement: H317 ([606-037-00-4]), Acute Tox. 4 Hazard Statement: H302 (Minimum classification), Aquatic Chronic 2 Statement: H411 ([606-037-00-4])</t>
  </si>
  <si>
    <t>610-109-0</t>
  </si>
  <si>
    <t>43141-69-1</t>
  </si>
  <si>
    <t>N,N-Dibutyl-3-aminophenol</t>
  </si>
  <si>
    <t>224-477-1</t>
  </si>
  <si>
    <t>4376-20-9</t>
  </si>
  <si>
    <t>(2-ethylhexyl) hydrogen phthalate</t>
  </si>
  <si>
    <t>439680-76-9</t>
  </si>
  <si>
    <t>(2-Methyl[1,1'-biphenyl]-3-yl)methyl (1R,3R)-3-[(1Z)-2-chloro-3,3,3-trifluoroprop-1-en-1-yl]-2,2-dimethylcyclopropane-1-carboxylate</t>
  </si>
  <si>
    <t>207-174-9</t>
  </si>
  <si>
    <t>446-72-0</t>
  </si>
  <si>
    <t>5,7-dihydroxy-3-(4-hydroxyphenyl)-4-benzopyrone</t>
  </si>
  <si>
    <t>446254-48-4</t>
  </si>
  <si>
    <t>3,3',4,5'-Tetrabromodiphenyl ether</t>
  </si>
  <si>
    <t>207-365-7</t>
  </si>
  <si>
    <t>465-65-6</t>
  </si>
  <si>
    <t>Naloxone</t>
  </si>
  <si>
    <t>225-141-7</t>
  </si>
  <si>
    <t>4685-14-7</t>
  </si>
  <si>
    <t>1,1'-dimethyl-4,4'-bipyridinium</t>
  </si>
  <si>
    <t>207-432-0</t>
  </si>
  <si>
    <t>470-90-6</t>
  </si>
  <si>
    <t>Chlorfenvinphos</t>
  </si>
  <si>
    <t>Acute Tox. 3 Hazard Statement: H311 (Minimum classification), Acute Tox. 2 Hazard Statement: H300 (Minimum classification), Aquatic Chronic 1 Statement: H410 ([015-071-00-3]), Aquatic Acute 1 Statement: H400 ([015-071-00-3])</t>
  </si>
  <si>
    <t>207-525-6</t>
  </si>
  <si>
    <t>479-13-0</t>
  </si>
  <si>
    <t>3,9-dihydroxy-6H-benzofuro[3,2-c][1]benzopyran-6-one</t>
  </si>
  <si>
    <t>207-545-5</t>
  </si>
  <si>
    <t>480-19-3</t>
  </si>
  <si>
    <t>3,5,7-trihydroxy-2-(4-hydroxy-3-methoxyphenyl)-4-benzopyrone</t>
  </si>
  <si>
    <t>207-549-7</t>
  </si>
  <si>
    <t>480-40-0</t>
  </si>
  <si>
    <t>5,7-dihydroxy-2-phenyl-4H-benzo[b]pyran-4-one</t>
  </si>
  <si>
    <t>207-550-2</t>
  </si>
  <si>
    <t>480-41-1</t>
  </si>
  <si>
    <t>(S)-2,3-dihydro-5,7-dihydroxy-2-(4-hydroxyphenyl)-4-benzopyrone</t>
  </si>
  <si>
    <t>207-572-2</t>
  </si>
  <si>
    <t>481-74-3</t>
  </si>
  <si>
    <t>1,8-dihydroxy-3-methylanthraquinone</t>
  </si>
  <si>
    <t>207-623-9</t>
  </si>
  <si>
    <t>485-72-3</t>
  </si>
  <si>
    <t>7-hydroxy-3-(4-methoxyphenyl)-4-benzopyrone</t>
  </si>
  <si>
    <t>207-635-4</t>
  </si>
  <si>
    <t>486-66-8</t>
  </si>
  <si>
    <t>7-hydroxy-3-(4-hydroxyphenyl)-4-benzopyrone</t>
  </si>
  <si>
    <t>225-531-7</t>
  </si>
  <si>
    <t>4901-51-3</t>
  </si>
  <si>
    <t>2,3,4,5-tetrachlorophenol</t>
  </si>
  <si>
    <t>207-741-0</t>
  </si>
  <si>
    <t>491-70-3</t>
  </si>
  <si>
    <t>2-(3,4-dihydroxyphenyl)-5,7-dihydroxy-4-benzopyrone</t>
  </si>
  <si>
    <t>207-744-7</t>
  </si>
  <si>
    <t>491-80-5</t>
  </si>
  <si>
    <t>5,7-dihydroxy-3-p-methoxyphenyl-4H-chromen-4-one</t>
  </si>
  <si>
    <t>200-001-8</t>
  </si>
  <si>
    <t>50-00-0</t>
  </si>
  <si>
    <t>Formaldehyde</t>
  </si>
  <si>
    <t>Acute Tox. 3 Hazard Statement: H311 Notes: B, D (Minimum classification), Skin Sens. 1 Statement: H317 Additional Info: B, D ([605-001-00-5]), Acute Tox. 3 Hazard Statement: H301 Notes: B, D (Minimum classification), Muta. 2 Hazard Statement: H341 Notes: B, D ([605-001-00-5]), Acute Tox. 3 Hazard Statement: H331 Notes: B, D (Minimum classification, [605-001-00-5]), Carc. 1B Hazard Statement: H350 Notes: B, D ([605-001-00-5]), Hazard Category: Skin Corr. 1B Hazard Statement: H314 Notes: B, D</t>
  </si>
  <si>
    <t>200-003-9</t>
  </si>
  <si>
    <t>50-02-2</t>
  </si>
  <si>
    <t>Dexamethasone</t>
  </si>
  <si>
    <t>200-007-0</t>
  </si>
  <si>
    <t>50-06-6</t>
  </si>
  <si>
    <t>Phenobarbital</t>
  </si>
  <si>
    <t>200-015-4</t>
  </si>
  <si>
    <t>50-18-0</t>
  </si>
  <si>
    <t>Cyclophosphamide</t>
  </si>
  <si>
    <t>200-024-3</t>
  </si>
  <si>
    <t>50-29-3</t>
  </si>
  <si>
    <t>Clofenotane</t>
  </si>
  <si>
    <t>STOT RE 1 Hazard Statement: H372 (No information to prove exclusion of certain routes of exposure, [602-045-00-7]), Acute Tox. 3 Hazard Statement: H301 (Minimum classification), Carc. 2 Hazard Statement: H351 ([602-045-00-7]), Aquatic Chronic 1 Statement: H410 ([602-045-00-7]), Aquatic Acute 1 Statement: H400 ([602-045-00-7])</t>
  </si>
  <si>
    <t>200-028-5</t>
  </si>
  <si>
    <t>50-32-8</t>
  </si>
  <si>
    <t>Benzo[def]chrysene</t>
  </si>
  <si>
    <t>Hazard Category: Repr. 1B Hazard Statement: H360FD ([601-032-00-3]), Skin Sens. 1 Statement: H317 ([601-032-00-3]), Muta. 1B Hazard Statement: H340 ([601-032-00-3]), Carc. 1B Hazard Statement: H350 ([601-032-00-3]), Aquatic Chronic 1 Statement: H410 ([601-032-00-3]), Aquatic Acute 1 Statement: H400 ([601-032-00-3])</t>
  </si>
  <si>
    <t>Reason for inclusion Carcinogenic, Article 57a; Mutagenic, Article 57b; Toxic for reproduction, Article 57c; PBT, Article 57d; vPvB, Article 57e (200-028-5)</t>
  </si>
  <si>
    <t>Use restricted. See item 72.; Use restricted. See item 30.; Use restricted. See item 28.; Use restricted. See item 50[a].; Use restricted. See item 29.</t>
  </si>
  <si>
    <t>200-035-3</t>
  </si>
  <si>
    <t>50-41-9</t>
  </si>
  <si>
    <t>Clomifen dihydrogen citrate</t>
  </si>
  <si>
    <t>200-043-7</t>
  </si>
  <si>
    <t>50-50-0</t>
  </si>
  <si>
    <t>Estradiol benzoate</t>
  </si>
  <si>
    <t>200-047-9</t>
  </si>
  <si>
    <t>50-55-5</t>
  </si>
  <si>
    <t>Reserpine</t>
  </si>
  <si>
    <t>200-066-2</t>
  </si>
  <si>
    <t>50-81-7</t>
  </si>
  <si>
    <t>Ascorbic acid</t>
  </si>
  <si>
    <t>Approved</t>
  </si>
  <si>
    <t>207-903-0</t>
  </si>
  <si>
    <t>500-38-9</t>
  </si>
  <si>
    <t>4,4'-(2,3-dimethyltetramethylene)dipyrocatechol</t>
  </si>
  <si>
    <t>207-922-4</t>
  </si>
  <si>
    <t>501-30-4</t>
  </si>
  <si>
    <t>5-hydroxy-2-hydroxymethyl-4-pyrone</t>
  </si>
  <si>
    <t>610-504-8</t>
  </si>
  <si>
    <t>501-36-0</t>
  </si>
  <si>
    <t>5-[(E)-2-(4-hydroxyphenyl)ethenyl]benzene-1,3-diol</t>
  </si>
  <si>
    <t>256-599-6</t>
  </si>
  <si>
    <t>50471-44-8</t>
  </si>
  <si>
    <t>N-3,5-dichlorophenyl-5-methyl-5-vinyl-1,3-oxazolidine-2,4-dione</t>
  </si>
  <si>
    <t>Hazard Category: Repr. 1B Hazard Statement: H360FD ([607-307-00-4]), Skin Sens. 1 Statement: H317 ([607-307-00-4]), Carc. 2 Hazard Statement: H351 ([607-307-00-4]), Aquatic Chronic 2 Statement: H411 ([607-307-00-4])</t>
  </si>
  <si>
    <t>610-537-8</t>
  </si>
  <si>
    <t>50512-35-1</t>
  </si>
  <si>
    <t>1,3-bis(propan-2-yl) 2-(1,3-dithiolan-2-ylidene)propanedioate</t>
  </si>
  <si>
    <t>50585-40-5</t>
  </si>
  <si>
    <t>50585-41-6</t>
  </si>
  <si>
    <t>208-079-5</t>
  </si>
  <si>
    <t>507-63-1</t>
  </si>
  <si>
    <t>Heptadecafluoro-1-iodooctane</t>
  </si>
  <si>
    <t>256-876-1</t>
  </si>
  <si>
    <t>50976-18-6</t>
  </si>
  <si>
    <t>Tetrahydrofurandiol</t>
  </si>
  <si>
    <t>200-086-1</t>
  </si>
  <si>
    <t>51-24-1</t>
  </si>
  <si>
    <t>Tiratricol</t>
  </si>
  <si>
    <t>200-103-2</t>
  </si>
  <si>
    <t>51-52-5</t>
  </si>
  <si>
    <t>Propylthiouracil</t>
  </si>
  <si>
    <t>208-109-7</t>
  </si>
  <si>
    <t>510-13-4</t>
  </si>
  <si>
    <t>α,α-bis(p-dimethylaminophenyl)benzyl alcohol</t>
  </si>
  <si>
    <t>257-139-7</t>
  </si>
  <si>
    <t>51333-22-3</t>
  </si>
  <si>
    <t>Budesonide</t>
  </si>
  <si>
    <t>610-668-0</t>
  </si>
  <si>
    <t>51481-10-8</t>
  </si>
  <si>
    <t>(3α,7α)-3,7,15-trihydroxy-12,13-epoxytrichothec-9-en-8-one</t>
  </si>
  <si>
    <t>257-326-3</t>
  </si>
  <si>
    <t>51630-58-1</t>
  </si>
  <si>
    <t>Cyano (3-phenoxybenzyl)-2-(4-chlorophenyl)-3-methylbutyrate</t>
  </si>
  <si>
    <t>208-258-8</t>
  </si>
  <si>
    <t>518-82-1</t>
  </si>
  <si>
    <t>1,3,8-trihydroxy-6-methylanthraquinone</t>
  </si>
  <si>
    <t>208-281-3</t>
  </si>
  <si>
    <t>519-98-2</t>
  </si>
  <si>
    <t>1,2-dihydro-1,5-dimethyl-4-(methylamino)-2-phenyl-3H-pyrazol-3-one</t>
  </si>
  <si>
    <t>200-133-6</t>
  </si>
  <si>
    <t>52-01-7</t>
  </si>
  <si>
    <t>Spironolactone</t>
  </si>
  <si>
    <t>200-149-3</t>
  </si>
  <si>
    <t>52-68-6</t>
  </si>
  <si>
    <t>Trichlorfon</t>
  </si>
  <si>
    <t>Skin Sens. 1 Statement: H317 ([015-021-00-0]), Acute Tox. 4 Hazard Statement: H302 (Minimum classification), Aquatic Chronic 1 Statement: H410 ([015-021-00-0]), Aquatic Acute 1 Statement: H400 ([015-021-00-0])</t>
  </si>
  <si>
    <t>208-292-3</t>
  </si>
  <si>
    <t>520-36-5</t>
  </si>
  <si>
    <t>5,7-dihydroxy-2-(4-hydroxyphenyl)-4-benzopyrone</t>
  </si>
  <si>
    <t>208-298-6</t>
  </si>
  <si>
    <t>520-85-4</t>
  </si>
  <si>
    <t>Medroxyprogesterone</t>
  </si>
  <si>
    <t>208-344-5</t>
  </si>
  <si>
    <t>523-31-9</t>
  </si>
  <si>
    <t>Dibenzyl phthalate</t>
  </si>
  <si>
    <t>257-842-9; 936-368-2</t>
  </si>
  <si>
    <t>52315-07-8</t>
  </si>
  <si>
    <t>α-cyano-3-phenoxybenzyl 3-(2,2-dichlorovinyl)-2,2-dimethylcyclopropanecarboxylate; (S)-α-cyano-3-phenoxybenzyl-(1R)cis-trans-3-(2,2-dichlorovinyl)-2,2-dimethylcyclopropanecarboxylate</t>
  </si>
  <si>
    <t>STOT SE 3 Hazard Statement: H335 ([607-421-00-4]), Acute Tox. 4 Hazard Statement: H302 (Minimum classification), Acute Tox. 4 Hazard Statement: H332 (Minimum classification, [607-421-00-4]), Aquatic Chronic 1 Statement: H410 ([607-421-00-4]), Aquatic Acute 1 Statement: H400 ([607-421-00-4]); STOT RE 2 Hazard Statement: H373 (Minimum classification; No information to prove exclusion of certain routes of exposure, [607-422-00-X]), STOT SE 3 Hazard Statement: H335 ([607-422-00-X]), Acute Tox. 3 Hazard Statement: H301 (Minimum classification), Aquatic Chronic 1 Statement: H410 ([607-422-00-X]), Aquatic Acute 1 Statement: H400 ([607-422-00-X]); Skin Sens. 1 Statement: H317 ([607-433-00-X]), STOT SE 3 Hazard Statement: H335 ([607-433-00-X]), Acute Tox. 4 Hazard Statement: H302 (Minimum classification), Aquatic Chronic 1 Statement: H410 ([607-433-00-X]), Aquatic Acute 1 Statement: H400 ([607-433-00-X]), Hazard Category: Skin Irrit. 2 Hazard Statement: H315</t>
  </si>
  <si>
    <t>258-067-9</t>
  </si>
  <si>
    <t>52645-53-1</t>
  </si>
  <si>
    <t>m-phenoxybenzyl 3-(2,2-dichlorovinyl)-2,2-dimethylcyclopropanecarboxylate</t>
  </si>
  <si>
    <t>Skin Sens. 1 Statement: H317 ([613-058-00-2]), Acute Tox. 4 Hazard Statement: H302 (Minimum classification), Acute Tox. 4 Hazard Statement: H332 (Minimum classification, [613-058-00-2]), Aquatic Chronic 1 Statement: H410 ([613-058-00-2]), Aquatic Acute 1 Statement: H400 ([613-058-00-2])</t>
  </si>
  <si>
    <t>208-463-2</t>
  </si>
  <si>
    <t>529-44-2</t>
  </si>
  <si>
    <t>3,3',4,4',5',7-hexahydro-2-phenyl-4H-chromen-4-one</t>
  </si>
  <si>
    <t>610-921-5</t>
  </si>
  <si>
    <t>529-59-9</t>
  </si>
  <si>
    <t>4H-1-Benzopyran-4-one, 7-(β-D-glucopyranosyloxy)-5-hydroxy-3-(4-hydroxyphenyl)-</t>
  </si>
  <si>
    <t>258-256-6</t>
  </si>
  <si>
    <t>52918-63-5</t>
  </si>
  <si>
    <t>α-cyano-3-phenoxybenzyl [1R-[1α(S*),3α]]-3-(2,2-dibromovinyl)-2,2-dimethylcyclopropanecarboxylate</t>
  </si>
  <si>
    <t>Acute Tox. 3 Hazard Statement: H301 (Minimum classification), Acute Tox. 3 Hazard Statement: H331 (Minimum classification, [607-319-00-X]), Aquatic Chronic 1 Statement: H410 ([607-319-00-X]), Aquatic Acute 1 Statement: H400 ([607-319-00-X])</t>
  </si>
  <si>
    <t>200-166-6</t>
  </si>
  <si>
    <t>53-19-0</t>
  </si>
  <si>
    <t>Mitotane</t>
  </si>
  <si>
    <t>200-181-8</t>
  </si>
  <si>
    <t>53-70-3</t>
  </si>
  <si>
    <t>Dibenz[a,h]anthracene</t>
  </si>
  <si>
    <t>Carc. 1B Hazard Statement: H350 ([601-041-00-2]), Aquatic Chronic 1 Statement: H410 ([601-041-00-2]), Aquatic Acute 1 Statement: H400 ([601-041-00-2])</t>
  </si>
  <si>
    <t>Use restricted. See item 72.; Use restricted. See item 28.; Use restricted. See item 50[h].</t>
  </si>
  <si>
    <t>200-186-5</t>
  </si>
  <si>
    <t>53-86-1</t>
  </si>
  <si>
    <t>Indometacin</t>
  </si>
  <si>
    <t>208-522-2</t>
  </si>
  <si>
    <t>531-95-3</t>
  </si>
  <si>
    <t>(S)-3,4-dihydro-3-(4-hydroxyphenyl)-2H-1-benzopyran-7-ol</t>
  </si>
  <si>
    <t>625-559-3</t>
  </si>
  <si>
    <t>53469-21-9</t>
  </si>
  <si>
    <t>Aroclor 1242</t>
  </si>
  <si>
    <t>200-193-3; 686-240-2</t>
  </si>
  <si>
    <t>54-11-5</t>
  </si>
  <si>
    <t>Nicotine; nicotine</t>
  </si>
  <si>
    <t>Acute Tox. 2 Hazard Statement: H310, Acute Tox. 2 Hazard Statement: H300, Acute Tox. 2 Hazard Statement: H330 ([614-001-00-4]), Aquatic Chronic 2 Statement: H411 ([614-001-00-4])</t>
  </si>
  <si>
    <t>200-210-4</t>
  </si>
  <si>
    <t>54-64-8</t>
  </si>
  <si>
    <t>Thiomersal</t>
  </si>
  <si>
    <t>200-214-6</t>
  </si>
  <si>
    <t>54-85-3</t>
  </si>
  <si>
    <t>Isoniazid</t>
  </si>
  <si>
    <t>208-792-1</t>
  </si>
  <si>
    <t>541-73-1</t>
  </si>
  <si>
    <t>1,3-dichlorobenzene</t>
  </si>
  <si>
    <t>Acute Tox. 4 Hazard Statement: H302 (Minimum classification), Aquatic Chronic 2 Statement: H411 ([602-067-00-7])</t>
  </si>
  <si>
    <t>208-853-2</t>
  </si>
  <si>
    <t>543-90-8</t>
  </si>
  <si>
    <t>Cadmium di(acetate)</t>
  </si>
  <si>
    <t>5436-43-1</t>
  </si>
  <si>
    <t>1,1'-oxybis(2,4-dibromobenzene); 2,2’,4,4’-tetrabromodiphenyl ether</t>
  </si>
  <si>
    <t>226-775-7</t>
  </si>
  <si>
    <t>5466-77-3</t>
  </si>
  <si>
    <t>2-ethylhexyl 4-methoxycinnamate</t>
  </si>
  <si>
    <t>611-193-1</t>
  </si>
  <si>
    <t>54739-18-3</t>
  </si>
  <si>
    <t>5-Methoxy-4’-(triflluoromethyl)valerophenone(E)-O-(2-aminoethyl) oxime</t>
  </si>
  <si>
    <t>611-209-7</t>
  </si>
  <si>
    <t>54910-89-3</t>
  </si>
  <si>
    <t>(3S)-N-methyl-3-phenyl-3-[4-(trifluoromethyl)phenoxy]propan-1-aminehydrochloride</t>
  </si>
  <si>
    <t>226-827-9</t>
  </si>
  <si>
    <t>5495-84-1</t>
  </si>
  <si>
    <t>2-isopropyl-9H-thioxanthen-9-one</t>
  </si>
  <si>
    <t>259-415-2</t>
  </si>
  <si>
    <t>54965-24-1</t>
  </si>
  <si>
    <t>(Z)-[2-[4-(1,2-diphenylbut-1-enyl)phenoxy]ethyl]dimethylammonium dihydrogen 2-hydroxypropane-1,2,3-tricarboxylate</t>
  </si>
  <si>
    <t>200-241-3</t>
  </si>
  <si>
    <t>55-65-2</t>
  </si>
  <si>
    <t>Guanethidine</t>
  </si>
  <si>
    <t>200-250-2</t>
  </si>
  <si>
    <t>55-98-1</t>
  </si>
  <si>
    <t>Busulfan</t>
  </si>
  <si>
    <t>55097-80-8</t>
  </si>
  <si>
    <t>259-513-5</t>
  </si>
  <si>
    <t>55179-31-2</t>
  </si>
  <si>
    <t>β-([1,1'-biphenyl]-4-yloxy)-α-tert-butyl-1H-1,2,4-triazol-1-ethanol</t>
  </si>
  <si>
    <t>259-537-6</t>
  </si>
  <si>
    <t>55219-65-3</t>
  </si>
  <si>
    <t>α-tert-butyl-β-(4-chlorophenoxy)-1H-1,2,4-triazole-1-ethanol</t>
  </si>
  <si>
    <t>Hazard Category: Repr. 1B Hazard Statement: H360 ([613-322-00-7]); Hazard Category: Lact. Hazard Statement: H362 ([613-322-00-7]), Acute Tox. 4 Hazard Statement: H302, Aquatic Chronic 2 Statement: H411 ([613-322-00-7])</t>
  </si>
  <si>
    <t>31/08/2019</t>
  </si>
  <si>
    <t>259-709-0</t>
  </si>
  <si>
    <t>55566-30-8</t>
  </si>
  <si>
    <t>Tetrakis(hydroxymethyl)phosphonium sulphate(2:1)</t>
  </si>
  <si>
    <t>No longer supported</t>
  </si>
  <si>
    <t>209-128-3</t>
  </si>
  <si>
    <t>556-52-5</t>
  </si>
  <si>
    <t>2,3-epoxypropan-1-ol</t>
  </si>
  <si>
    <t>Acute Tox. 4 Hazard Statement: H312 (Minimum classification), Hazard Category: Repr. 1B Hazard Statement: H360F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[603-063-00-8]), Hazard Category: Eye Irrit. 2 Hazard Statement: H319 ([603-063-00-8]), STOT SE 3 Hazard Statement: H335 ([603-063-00-8]), Acute Tox. 4 Hazard Statement: H302 (Minimum classification), Muta. 2 Hazard Statement: H341 ([603-063-00-8]), Acute Tox. 3 Hazard Statement: H331 (Minimum classification, [603-063-00-8]), Carc. 1B Hazard Statement: H350 ([603-063-00-8]), Hazard Category: Skin Irrit. 2 Hazard Statement: H315</t>
  </si>
  <si>
    <t>209-136-7</t>
  </si>
  <si>
    <t>556-67-2</t>
  </si>
  <si>
    <t>Octamethylcyclotetrasiloxane</t>
  </si>
  <si>
    <t>Hazard Category: Repr. 2 Hazard Statement: H361f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[014-018-00-1]), Aquatic Chronic 4 Statement: H413 ([014-018-00-1])</t>
  </si>
  <si>
    <t>Reason for inclusion PBT, Article 57d; vPvB, Article 57e (209-136-7)</t>
  </si>
  <si>
    <t>Use restricted. See item 70. (shall apply after January 31, 2020)</t>
  </si>
  <si>
    <t>209-170-2</t>
  </si>
  <si>
    <t>557-34-6</t>
  </si>
  <si>
    <t>Zinc di(acetate)</t>
  </si>
  <si>
    <t>227-011-5</t>
  </si>
  <si>
    <t>5598-13-0</t>
  </si>
  <si>
    <t>Chlorpyrifos-methyl</t>
  </si>
  <si>
    <t>Skin Sens. 1 Statement: H317 ([015-186-00-9]), Aquatic Chronic 1 Statement: H410 ([015-186-00-9]), Aquatic Acute 1 Statement: H400 ([015-186-00-9])</t>
  </si>
  <si>
    <t>200-262-8</t>
  </si>
  <si>
    <t>56-23-5</t>
  </si>
  <si>
    <t>Carbon tetrachloride</t>
  </si>
  <si>
    <t>Acute Tox. 3 Hazard Statement: H311 (Minimum classification), STOT RE 1 Hazard Statement: H372 (No information to prove exclusion of certain routes of exposure, [602-008-00-5]), Acute Tox. 3 Hazard Statement: H301 (Minimum classification), Hazard Category: Ozone 1 Hazard Statement: H420 ([602-008-00-5]), Acute Tox. 3 Hazard Statement: H331 (Minimum classification, [602-008-00-5]), Carc. 2 Hazard Statement: H351 ([602-008-00-5]), Aquatic Chronic 3 Statement: H412 ([602-008-00-5])</t>
  </si>
  <si>
    <t>200-268-0</t>
  </si>
  <si>
    <t>56-35-9</t>
  </si>
  <si>
    <t>Bis(tributyltin) oxide</t>
  </si>
  <si>
    <t>Reason for inclusion PBT, Article 57d (200-268-0)</t>
  </si>
  <si>
    <t>200-271-7</t>
  </si>
  <si>
    <t>56-38-2</t>
  </si>
  <si>
    <t>Parathion</t>
  </si>
  <si>
    <t>Acute Tox. 3 Hazard Statement: H311 (Minimum classification), STOT RE 1 Hazard Statement: H372 (No information to prove exclusion of certain routes of exposure, [015-034-00-1]), Acute Tox. 2 Hazard Statement: H300 (Minimum classification), Acute Tox. 2 Hazard Statement: H330 (Minimum classification, [015-034-00-1]), Aquatic Chronic 1 Statement: H410 ([015-034-00-1]), Aquatic Acute 1 Statement: H400 ([015-034-00-1])</t>
  </si>
  <si>
    <t>200-276-4</t>
  </si>
  <si>
    <t>56-49-5</t>
  </si>
  <si>
    <t>3-methylcholanthrene</t>
  </si>
  <si>
    <t>200-278-5</t>
  </si>
  <si>
    <t>56-53-1</t>
  </si>
  <si>
    <t>Diethylstilbestrol</t>
  </si>
  <si>
    <t>200-280-6</t>
  </si>
  <si>
    <t>56-55-3</t>
  </si>
  <si>
    <t>Benz[a]anthracene</t>
  </si>
  <si>
    <t>Carc. 1B Hazard Statement: H350 ([601-033-00-9]), Aquatic Chronic 1 Statement: H410 ([601-033-00-9]), Aquatic Acute 1 Statement: H400 ([601-033-00-9])</t>
  </si>
  <si>
    <t>Reason for inclusion Carcinogenic, Article 57a; PBT, Article 57d; vPvB, Article 57e (200-280-6)</t>
  </si>
  <si>
    <t>Use restricted. See item 72.; Use restricted. See item 28.; Use restricted. See item 50[c].</t>
  </si>
  <si>
    <t>227-033-5</t>
  </si>
  <si>
    <t>5613-46-7</t>
  </si>
  <si>
    <t>4,4'-isopropylidenedi-2,6-xylol</t>
  </si>
  <si>
    <t>56558-16-8</t>
  </si>
  <si>
    <t>1,1'-Biphenyl, 2,2',4,6,6'-pentachloro-</t>
  </si>
  <si>
    <t>625-331-3</t>
  </si>
  <si>
    <t>566-48-3</t>
  </si>
  <si>
    <t>4-Androsten-4-ol-3,17-dione</t>
  </si>
  <si>
    <t>56892-30-9</t>
  </si>
  <si>
    <t>200-320-2</t>
  </si>
  <si>
    <t>57-27-2</t>
  </si>
  <si>
    <t>Morphine</t>
  </si>
  <si>
    <t>200-339-6</t>
  </si>
  <si>
    <t>57-56-7</t>
  </si>
  <si>
    <t>Semicarbazide</t>
  </si>
  <si>
    <t>200-341-7</t>
  </si>
  <si>
    <t>57-62-5</t>
  </si>
  <si>
    <t>Chlortetracycline</t>
  </si>
  <si>
    <t>200-342-2</t>
  </si>
  <si>
    <t>57-63-6</t>
  </si>
  <si>
    <t>Ethinylestradiol</t>
  </si>
  <si>
    <t>200-349-0</t>
  </si>
  <si>
    <t>57-74-9</t>
  </si>
  <si>
    <t>Chlordane , pur</t>
  </si>
  <si>
    <t>Acute Tox. 4 Hazard Statement: H312 (Minimum classification), Acute Tox. 4 Hazard Statement: H302 (Minimum classification), Carc. 2 Hazard Statement: H351 ([602-047-00-8]), Aquatic Chronic 1 Statement: H410 ([602-047-00-8]), Aquatic Acute 1 Statement: H400 ([602-047-00-8])</t>
  </si>
  <si>
    <t>200-351-1</t>
  </si>
  <si>
    <t>57-85-2</t>
  </si>
  <si>
    <t>Testosterone propionate</t>
  </si>
  <si>
    <t>200-359-5</t>
  </si>
  <si>
    <t>57-97-6</t>
  </si>
  <si>
    <t>7,12-dimethylbenz[a]anthracene</t>
  </si>
  <si>
    <t>694-761-1</t>
  </si>
  <si>
    <t>57117-31-4</t>
  </si>
  <si>
    <t>2,3,4,7,8-Pentachlorodibenzofuran</t>
  </si>
  <si>
    <t>209-358-4</t>
  </si>
  <si>
    <t>573-58-0</t>
  </si>
  <si>
    <t>Disodium 3,3'-[[1,1'-biphenyl]-4,4'-diylbis(azo)]bis(4-aminonaphthalene-1-sulphonate)</t>
  </si>
  <si>
    <t>Hazard Category: Repr. 2 Hazard Statement: H361d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[611-027-00-8]), Carc. 1B Hazard Statement: H350 ([611-027-00-8])</t>
  </si>
  <si>
    <t>Reason for inclusion Carcinogenic, Article 57a (209-358-4)</t>
  </si>
  <si>
    <t>682-346-8</t>
  </si>
  <si>
    <t>57465-28-8</t>
  </si>
  <si>
    <t>3,4,5,3',4'-Pentachlorobiphenyl</t>
  </si>
  <si>
    <t>57678-03-2</t>
  </si>
  <si>
    <t>200-362-1</t>
  </si>
  <si>
    <t>58-08-2</t>
  </si>
  <si>
    <t>Caffeine</t>
  </si>
  <si>
    <t>200-366-3</t>
  </si>
  <si>
    <t>58-18-4</t>
  </si>
  <si>
    <t>Methyltestosterone</t>
  </si>
  <si>
    <t>200-368-4</t>
  </si>
  <si>
    <t>58-20-8</t>
  </si>
  <si>
    <t>17β-hydroxyandrost-4-en-3-one cyclopentylpropionate</t>
  </si>
  <si>
    <t>200-385-7</t>
  </si>
  <si>
    <t>58-55-9</t>
  </si>
  <si>
    <t>Theophylline</t>
  </si>
  <si>
    <t>200-401-2</t>
  </si>
  <si>
    <t>58-89-9</t>
  </si>
  <si>
    <t>γ-HCH or γ-BHC</t>
  </si>
  <si>
    <t>Acute Tox. 4 Hazard Statement: H312 (Minimum classification), Hazard Category: Lact. Hazard Statement: H362 ([602-043-00-6]), STOT RE 2 Hazard Statement: H373 (Minimum classification; No information to prove exclusion of certain routes of exposure, [602-043-00-6]), Acute Tox. 3 Hazard Statement: H301 (Minimum classification), Acute Tox. 4 Hazard Statement: H332 (Minimum classification, [602-043-00-6]), Aquatic Chronic 1 Statement: H410 ([602-043-00-6]), Aquatic Acute 1 Statement: H400 ([602-043-00-6])</t>
  </si>
  <si>
    <t>209-502-6</t>
  </si>
  <si>
    <t>583-39-1</t>
  </si>
  <si>
    <t>Benzimidazole-2-thiol</t>
  </si>
  <si>
    <t>809-393-0</t>
  </si>
  <si>
    <t>58802-20-3</t>
  </si>
  <si>
    <t>1,2,7,8-Tetrachlorodibenzofuran</t>
  </si>
  <si>
    <t>58817-05-3</t>
  </si>
  <si>
    <t>200-431-6</t>
  </si>
  <si>
    <t>59-50-7</t>
  </si>
  <si>
    <t>Chlorocresol</t>
  </si>
  <si>
    <t>Acute Tox. 4 Hazard Statement: H312 (Minimum classification), Hazard Category: Eye Dam. 1 Hazard Statement: H318 ([604-014-00-3]), Skin Sens. 1 Statement: H317 ([604-014-00-3]), Skin Sens. 1B Statement: H317 ([604-014-00-3]), STOT SE 3 Hazard Statement: H335 ([604-014-00-3]), Acute Tox. 4 Hazard Statement: H302, Acute Tox. 4 Hazard Statement: H302 (Minimum classification), Aquatic Chronic 3 Statement: H412 ([604-014-00-3]), Aquatic Acute 1 Statement: H400 ([604-014-00-3]), Hazard Category: Skin Corr. 1C Hazard Statement: H314</t>
  </si>
  <si>
    <t>30/04/2028</t>
  </si>
  <si>
    <t>59080-40-9</t>
  </si>
  <si>
    <t>1,1'-BIPHENYL,2,2',4,4',5,5'-HEXABROMO-</t>
  </si>
  <si>
    <t>227-637-9</t>
  </si>
  <si>
    <t>5915-41-3</t>
  </si>
  <si>
    <t>Terbuthylazine</t>
  </si>
  <si>
    <t>STOT RE 2 Hazard Statement: H373 ([613-323-00-2]), Acute Tox. 4 Hazard Statement: H302, Aquatic Chronic 1 Statement: H410 ([613-323-00-2]), Aquatic Acute 1 Statement: H400 ([613-323-00-2])</t>
  </si>
  <si>
    <t>59536-65-1</t>
  </si>
  <si>
    <t>Polybromobiphenyls, Polybrominatedbiphenyls (PBB)</t>
  </si>
  <si>
    <t>Use restricted. See item 8.</t>
  </si>
  <si>
    <t>261-891-1</t>
  </si>
  <si>
    <t>59729-33-8</t>
  </si>
  <si>
    <t>Citalopram</t>
  </si>
  <si>
    <t>611-907-1</t>
  </si>
  <si>
    <t>59865-13-3</t>
  </si>
  <si>
    <t>(3S,6S,9S,12R,15S,18S,21S,24S,30S,33S)-30-Ethyl-33-[(1R,2R,4E)-1-hydroxy-2-methylhex-4-en-1-yl]-6,9,18,24-tetraisobutyl-3,21-diisopropyl-1,4,7,10,12,15,19,25,28-nonamethyl-1,4,7,10,13,16,19,22,25,28,31-undecaazacyclotritriacontane-2,5,8,11,14,17,20,23,26,29,32-undecone</t>
  </si>
  <si>
    <t>200-467-2</t>
  </si>
  <si>
    <t>60-29-7</t>
  </si>
  <si>
    <t>Diethyl ether</t>
  </si>
  <si>
    <t>STOT SE 3 Hazard Statement: H336 ([603-022-00-4]), Acute Tox. 4 Hazard Statement: H302 (Minimum classification), Flam. Liq. 1 Hazard Statement: H224</t>
  </si>
  <si>
    <t>200-484-5</t>
  </si>
  <si>
    <t>60-57-1</t>
  </si>
  <si>
    <t>Dieldrin</t>
  </si>
  <si>
    <t>Acute Tox. 1 Hazard Statement: H310, STOT RE 1 Hazard Statement: H372 (No information to prove exclusion of certain routes of exposure, [602-049-00-9]), Acute Tox. 3 Hazard Statement: H301 (Minimum classification), Carc. 2 Hazard Statement: H351 ([602-049-00-9]), Aquatic Chronic 1 Statement: H410 ([602-049-00-9]), Aquatic Acute 1 Statement: H400 ([602-049-00-9])</t>
  </si>
  <si>
    <t>200-488-7</t>
  </si>
  <si>
    <t>60-82-2</t>
  </si>
  <si>
    <t>3-(4-hydroxyphenyl)-1-(2,4,6-trihydroxyphenyl)propan-1-one</t>
  </si>
  <si>
    <t>60044-26-0</t>
  </si>
  <si>
    <t>1,1'-Biphenyl, 3,3',4,4',5,5'-hexabromo-</t>
  </si>
  <si>
    <t>262-095-7</t>
  </si>
  <si>
    <t>60168-88-9</t>
  </si>
  <si>
    <t>2,4'-dichloro-α(pyrimidin-5-yl)benzhydryl alcohol</t>
  </si>
  <si>
    <t>Hazard Category: Repr. 2 Hazard Statement: H361fd ([603-104-00-X]); Hazard Category: Lact. Hazard Statement: H362 ([603-104-00-X]), Aquatic Chronic 2 Statement: H411 ([603-104-00-X])</t>
  </si>
  <si>
    <t>262-104-4</t>
  </si>
  <si>
    <t>60207-90-1</t>
  </si>
  <si>
    <t>1-[[2-(2,4-dichlorophenyl)-4-propyl-1,3-dioxolan-2-yl]methyl]-1H-1,2,4-triazole</t>
  </si>
  <si>
    <t>Hazard Category: Repr. 1B Hazard Statement: H360D ([613-205-00-0]), Skin Sens. 1 Statement: H317 ([613-205-00-0]), Acute Tox. 4 Hazard Statement: H302, Aquatic Chronic 1 Statement: H410 ([613-205-00-0]), Aquatic Acute 1 Statement: H400 ([613-205-00-0])</t>
  </si>
  <si>
    <t>x (applies from May 1, 2020)</t>
  </si>
  <si>
    <t>602326-22-7</t>
  </si>
  <si>
    <t>60348-60-9</t>
  </si>
  <si>
    <t>2,2',4,4',5-Pentabromodiphenyl ether</t>
  </si>
  <si>
    <t>210-071-1</t>
  </si>
  <si>
    <t>604-59-1</t>
  </si>
  <si>
    <t>2-phenylbenzo[h]chromen-4-one</t>
  </si>
  <si>
    <t>227-958-4</t>
  </si>
  <si>
    <t>6051-87-2</t>
  </si>
  <si>
    <t>3-phenyl-1H-naphtho[2,1-b]pyran-1-one</t>
  </si>
  <si>
    <t>210-112-3</t>
  </si>
  <si>
    <t>606-28-0</t>
  </si>
  <si>
    <t>Methyl 2-benzoylbenzoate</t>
  </si>
  <si>
    <t>6073-11-6</t>
  </si>
  <si>
    <t>210-155-8</t>
  </si>
  <si>
    <t>608-25-3</t>
  </si>
  <si>
    <t>2-methylresorcinol</t>
  </si>
  <si>
    <t>210-172-0</t>
  </si>
  <si>
    <t>608-93-5</t>
  </si>
  <si>
    <t>Pentachlorobenzene</t>
  </si>
  <si>
    <t>Acute Tox. 4 Hazard Statement: H302 Notes: T (Minimum classification), Flam. Sol. 1 Hazard Statement: H228 Notes: T, Aquatic Chronic 1 Statement: H410 Additional Info: T ([602-074-00-5]), Aquatic Acute 1 Statement: H400 Additional Info: T ([602-074-00-5])</t>
  </si>
  <si>
    <t>200-521-5</t>
  </si>
  <si>
    <t>61-82-5</t>
  </si>
  <si>
    <t>Amitrole</t>
  </si>
  <si>
    <t>Hazard Category: Repr. 2 Hazard Statement: H361d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[613-011-00-6]), STOT RE 2 Hazard Statement: H373 (Minimum classification; No information to prove exclusion of certain routes of exposure, [613-011-00-6]), Aquatic Chronic 2 Statement: H411 ([613-011-00-6])</t>
  </si>
  <si>
    <t>612-072-6</t>
  </si>
  <si>
    <t>6106-04-3</t>
  </si>
  <si>
    <t>L-Glutamic acid, sodium salt, hydrate (1:1:1)</t>
  </si>
  <si>
    <t>210-288-1</t>
  </si>
  <si>
    <t>611-99-4</t>
  </si>
  <si>
    <t>4,4'-dihydroxybenzophenone</t>
  </si>
  <si>
    <t>228-200-5</t>
  </si>
  <si>
    <t>6164-98-3</t>
  </si>
  <si>
    <t>Chlordimeform</t>
  </si>
  <si>
    <t>Acute Tox. 4 Hazard Statement: H312 (Minimum classification), Acute Tox. 4 Hazard Statement: H302 (Minimum classification), Carc. 2 Hazard Statement: H351 ([650-007-00-3]), Aquatic Chronic 1 Statement: H410 ([650-007-00-3]), Aquatic Acute 1 Statement: H400 ([650-007-00-3])</t>
  </si>
  <si>
    <t>682-717-4</t>
  </si>
  <si>
    <t>61869-08-7</t>
  </si>
  <si>
    <t>(3S,4R)-3-[(1,3-benzodioxol-5-yloxy)methyl]-4-(4-fluorophenyl)-piperidine</t>
  </si>
  <si>
    <t>263-346-3</t>
  </si>
  <si>
    <t>61949-76-6</t>
  </si>
  <si>
    <t>m-phenoxybenzyl cis-3-(2,2-dichlorovinyl)-2,2-dimethylcyclopropanecarboxylate</t>
  </si>
  <si>
    <t>200-539-3</t>
  </si>
  <si>
    <t>62-53-3</t>
  </si>
  <si>
    <t>Aniline</t>
  </si>
  <si>
    <t>Acute Tox. 3 Hazard Statement: H311 (Minimum classification), Hazard Category: Eye Dam. 1 Hazard Statement: H318 ([612-008-00-7]), Skin Sens. 1 Statement: H317 ([612-008-00-7]), STOT RE 1 Hazard Statement: H372 (No information to prove exclusion of certain routes of exposure, [612-008-00-7]), Acute Tox. 3 Hazard Statement: H301 (Minimum classification), Muta. 2 Hazard Statement: H341 ([612-008-00-7]), Acute Tox. 3 Hazard Statement: H331 (Minimum classification, [612-008-00-7]), Carc. 2 Hazard Statement: H351 ([612-008-00-7]), Aquatic Acute 1 Statement: H400 ([612-008-00-7])</t>
  </si>
  <si>
    <t>200-547-7</t>
  </si>
  <si>
    <t>62-73-7</t>
  </si>
  <si>
    <t>Dichlorvos</t>
  </si>
  <si>
    <t>Acute Tox. 3 Hazard Statement: H311 (Minimum classification), Skin Sens. 1 Statement: H317 ([015-019-00-X]), Acute Tox. 3 Hazard Statement: H301 (Minimum classification), Acute Tox. 2 Hazard Statement: H330 (Minimum classification, [015-019-00-X]), Aquatic Acute 1 Statement: H400 ([015-019-00-X])</t>
  </si>
  <si>
    <t>210-658-2</t>
  </si>
  <si>
    <t>620-92-8</t>
  </si>
  <si>
    <t>4,4'-methylenediphenol</t>
  </si>
  <si>
    <t>210-894-6</t>
  </si>
  <si>
    <t>625-45-6</t>
  </si>
  <si>
    <t>Methoxyacetic acid</t>
  </si>
  <si>
    <t>Hazard Category: Repr. 1B Hazard Statement: H360FD ([607-312-00-1]), Acute Tox. 4 Hazard Statement: H302 (Minimum classification), Hazard Category: Skin Corr. 1B Hazard Statement: H314</t>
  </si>
  <si>
    <t>Reason for inclusion Toxic for reproduction, Article 57c (210-894-6)</t>
  </si>
  <si>
    <t>62938-14-1</t>
  </si>
  <si>
    <t>200-555-0</t>
  </si>
  <si>
    <t>63-25-2</t>
  </si>
  <si>
    <t>Carbaryl</t>
  </si>
  <si>
    <t>Acute Tox. 4 Hazard Statement: H302 (Minimum classification), Acute Tox. 4 Hazard Statement: H332 (Minimum classification, [006-011-00-7]), Carc. 2 Hazard Statement: H351 ([006-011-00-7]), Aquatic Acute 1 Statement: H400 ([006-011-00-7])</t>
  </si>
  <si>
    <t>211-165-5</t>
  </si>
  <si>
    <t>631-64-1</t>
  </si>
  <si>
    <t>Dibromoacetic acid</t>
  </si>
  <si>
    <t>211-358-4</t>
  </si>
  <si>
    <t>639-58-7</t>
  </si>
  <si>
    <t>Fentin chloride</t>
  </si>
  <si>
    <t>200-578-6</t>
  </si>
  <si>
    <t>64-17-5</t>
  </si>
  <si>
    <t>Ethanol</t>
  </si>
  <si>
    <t>Flam. Liq. 2 Hazard Statement: H225</t>
  </si>
  <si>
    <t>Not PPP</t>
  </si>
  <si>
    <t>200-598-5</t>
  </si>
  <si>
    <t>64-86-8</t>
  </si>
  <si>
    <t>Colchicine</t>
  </si>
  <si>
    <t>Acute Tox. 2 Hazard Statement: H300 (Minimum classification), Muta. 1B Hazard Statement: H340 ([614-005-00-6])</t>
  </si>
  <si>
    <t>Use restricted. See item 29.</t>
  </si>
  <si>
    <t>636-339-1</t>
  </si>
  <si>
    <t>641-38-3</t>
  </si>
  <si>
    <t>3,7,9-Trihydroxy-1-methyl-6H-dibenzo(b,d)pyran-6-one</t>
  </si>
  <si>
    <t>265-667-4</t>
  </si>
  <si>
    <t>65277-42-1</t>
  </si>
  <si>
    <t>Ketoconazole</t>
  </si>
  <si>
    <t>Hazard Category: Repr. 1B Hazard Statement: H360F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[613-283-00-6]), STOT RE 2 Hazard Statement: H373 (Minimum classification; No information to prove exclusion of certain routes of exposure, [613-283-00-6]), Acute Tox. 3 Hazard Statement: H301 (Minimum classification), Aquatic Chronic 1 Statement: H410 ([613-283-00-6]), Aquatic Acute 1 Statement: H400 ([613-283-00-6])</t>
  </si>
  <si>
    <t>200-636-0</t>
  </si>
  <si>
    <t>66-81-9</t>
  </si>
  <si>
    <t>Cicloheximide</t>
  </si>
  <si>
    <t>Hazard Category: Repr. 1B Hazard Statement: H360D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[613-140-00-8]), Acute Tox. 2 Hazard Statement: H300 (Minimum classification), Muta. 2 Hazard Statement: H341 ([613-140-00-8]), Aquatic Chronic 2 Statement: H411 ([613-140-00-8])</t>
  </si>
  <si>
    <t>613-911-9</t>
  </si>
  <si>
    <t>66230-04-4</t>
  </si>
  <si>
    <t>esfenvalerate (ISO); (αS)-α-cyano-3-phenoxybenzyl (2S)-2-(4-chlorophenyl)-3-methylbutyrate</t>
  </si>
  <si>
    <t>Skin Sens. 1 Statement: H317 ([608-058-00-4]), Acute Tox. 3 Hazard Statement: H301 (Minimum classification), Acute Tox. 3 Hazard Statement: H331 (Minimum classification, [608-058-00-4]), Aquatic Chronic 1 Statement: H410 ([608-058-00-4]), Aquatic Acute 1 Statement: H400 ([608-058-00-4])</t>
  </si>
  <si>
    <t>31/12/2022</t>
  </si>
  <si>
    <t>II or 0</t>
  </si>
  <si>
    <t>266-275-6</t>
  </si>
  <si>
    <t>66246-88-6</t>
  </si>
  <si>
    <t>1-[2-(2,4-dichlorophenyl)pentyl]-1H-1,2,4-triazole; Penconazole</t>
  </si>
  <si>
    <t>Hazard Category: Repr. 2 Hazard Statement: H361d ([613-317-00-X]), Acute Tox. 4 Hazard Statement: H302, Aquatic Chronic 1 Statement: H410 ([613-317-00-X]), Aquatic Acute 1 Statement: H400 ([613-317-00-X])</t>
  </si>
  <si>
    <t>31/12/2021</t>
  </si>
  <si>
    <t>613-921-3</t>
  </si>
  <si>
    <t>66332-96-5</t>
  </si>
  <si>
    <t>flutolanil (ISO); N-[3-(propan-2-yloxy)phenyl]-2-(trifluoromethyl)benzamide; α,α,α-trifluoro-3′-isopropoxy-o-toluanilide</t>
  </si>
  <si>
    <t>29/02/2020</t>
  </si>
  <si>
    <t>266-410-9</t>
  </si>
  <si>
    <t>66575-29-9</t>
  </si>
  <si>
    <t>Colforsin</t>
  </si>
  <si>
    <t>66640-58-2</t>
  </si>
  <si>
    <t>66640-59-3</t>
  </si>
  <si>
    <t>66640-60-6</t>
  </si>
  <si>
    <t>66640-61-7</t>
  </si>
  <si>
    <t>229-704-8</t>
  </si>
  <si>
    <t>6665-83-4</t>
  </si>
  <si>
    <t>6-hydroxy-2-phenyl-4-benzopyrone</t>
  </si>
  <si>
    <t>200-659-6</t>
  </si>
  <si>
    <t>67-56-1</t>
  </si>
  <si>
    <t>Methanol</t>
  </si>
  <si>
    <t>Acute Tox. 3 Hazard Statement: H311 (Minimum classification), STOT SE 1 Hazard Statement: H370 (No information to prove exclusion of certain routes of exposure, [603-001-00-X]), Acute Tox. 3 Hazard Statement: H301 (Minimum classification), Acute Tox. 3 Hazard Statement: H331 (Minimum classification, [603-001-00-X]), Flam. Liq. 2 Hazard Statement: H225</t>
  </si>
  <si>
    <t>Use restricted. See item 69.</t>
  </si>
  <si>
    <t>200-663-8</t>
  </si>
  <si>
    <t>67-66-3</t>
  </si>
  <si>
    <t>Chloroform</t>
  </si>
  <si>
    <t>Hazard Category: Repr. 2 Hazard Statement: H361d ([602-006-00-4]), Hazard Category: Eye Irrit. 2 Hazard Statement: H319 ([602-006-00-4]), STOT RE 1 Hazard Statement: H372 ([602-006-00-4]), Acute Tox. 4 Hazard Statement: H302 (Minimum classification), Acute Tox. 3 Hazard Statement: H331 ([602-006-00-4]), Carc. 2 Hazard Statement: H351 ([602-006-00-4]), Hazard Category: Skin Irrit. 2 Hazard Statement: H315</t>
  </si>
  <si>
    <t>Use restricted. See item 32.</t>
  </si>
  <si>
    <t>266-717-8</t>
  </si>
  <si>
    <t>67554-50-1</t>
  </si>
  <si>
    <t>Octylphenol</t>
  </si>
  <si>
    <t>67733-57-7</t>
  </si>
  <si>
    <t>266-994-5</t>
  </si>
  <si>
    <t>67747-09-5</t>
  </si>
  <si>
    <t>N-propyl-N-[2-(2,4,6-trichlorophenoxy)ethyl]-1H-imidazole-1-carboxamide</t>
  </si>
  <si>
    <t>Acute Tox. 4 Hazard Statement: H302 (Minimum classification), Aquatic Chronic 1 Statement: H410 ([613-128-00-2]), Aquatic Acute 1 Statement: H400 ([613-128-00-2])</t>
  </si>
  <si>
    <t>31/12/2023</t>
  </si>
  <si>
    <t>211-648-0</t>
  </si>
  <si>
    <t>678-39-7</t>
  </si>
  <si>
    <t>3,3,4,4,5,5,6,6,7,7,8,8,9,9,10,10,10-heptadecafluorodecan-1-ol</t>
  </si>
  <si>
    <t>67888-99-7</t>
  </si>
  <si>
    <t>1,1'-Biphenyl, 2,3',4,4',5,5'-hexabromo-</t>
  </si>
  <si>
    <t>635-210-7</t>
  </si>
  <si>
    <t>68047-06-3</t>
  </si>
  <si>
    <t>4-Hydroxytamoxifen</t>
  </si>
  <si>
    <t>401-720-1; 620-941-6</t>
  </si>
  <si>
    <t>6807-17-6</t>
  </si>
  <si>
    <t>2,2-bis(4'-hydroxyphenyl)-4-methylpentane; [No public or meaningful name is available]</t>
  </si>
  <si>
    <t>Hazard Category: Repr. 1B Hazard Statement: H360F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[604-024-00-8]), Hazard Category: Eye Irrit. 2 Hazard Statement: H319 ([604-024-00-8]), Aquatic Chronic 1 Statement: H410 ([604-024-00-8]), Aquatic Acute 1 Statement: H400 ([604-024-00-8])</t>
  </si>
  <si>
    <t>Reason for inclusion Toxic for reproduction, Article 57c (401-720-1)</t>
  </si>
  <si>
    <t>211-670-0</t>
  </si>
  <si>
    <t>683-18-1</t>
  </si>
  <si>
    <t>Dibutyltin dichloride</t>
  </si>
  <si>
    <t>Acute Tox. 4 Hazard Statement: H312 (Minimum classification), Hazard Category: Repr. 1B Hazard Statement: H360FD ([050-022-00-X]), STOT RE 1 Hazard Statement: H372 (No information to prove exclusion of certain routes of exposure, [050-022-00-X]), Acute Tox. 3 Hazard Statement: H301 (Minimum classification), Muta. 2 Hazard Statement: H341 ([050-022-00-X]), Acute Tox. 2 Hazard Statement: H330 (Minimum classification, [050-022-00-X]), Aquatic Chronic 1 Statement: H410 ([050-022-00-X]), Aquatic Acute 1 Statement: H400 ([050-022-00-X]), Hazard Category: Skin Corr. 1B Hazard Statement: H314</t>
  </si>
  <si>
    <t>Reason for inclusion Toxic for reproduction, Article 57c (211-670-0)</t>
  </si>
  <si>
    <t>614-708-8</t>
  </si>
  <si>
    <t>68694-11-1</t>
  </si>
  <si>
    <t>(1E)-N-[4-chloro-2-(trifluoromethyl)phenyl]-1-(1H-imidazol-1-yl)-2-propoxyethanimine; triflumizole (ISO)</t>
  </si>
  <si>
    <t>Hazard Category: Repr. 1B Hazard Statement: H360D ([612-289-00-6]), Skin Sens. 1 Statement: H317 ([612-289-00-6]), STOT RE 2 Hazard Statement: H373 [liver] ([612-289-00-6]), Acute Tox. 4 Hazard Statement: H302, Aquatic Chronic 1 Statement: H410 ([612-289-00-6]), Aquatic Acute 1 Statement: H400 ([612-289-00-6])</t>
  </si>
  <si>
    <t>30/06/2020</t>
  </si>
  <si>
    <t>211-704-4</t>
  </si>
  <si>
    <t>688-73-3</t>
  </si>
  <si>
    <t>Tri-n-butyltin hydride</t>
  </si>
  <si>
    <t>211-836-2</t>
  </si>
  <si>
    <t>700-06-1</t>
  </si>
  <si>
    <t>3-hydroxymethylindole</t>
  </si>
  <si>
    <t>230-293-2</t>
  </si>
  <si>
    <t>7012-37-5</t>
  </si>
  <si>
    <t>2,4,4'-trichlorobiphenyl</t>
  </si>
  <si>
    <t>211-914-6</t>
  </si>
  <si>
    <t>709-98-8</t>
  </si>
  <si>
    <t>Propanil</t>
  </si>
  <si>
    <t>Acute Tox. 4 Hazard Statement: H302 (Minimum classification), Aquatic Acute 1 Statement: H400 ([616-009-00-3])</t>
  </si>
  <si>
    <t>200-753-7</t>
  </si>
  <si>
    <t>71-43-2</t>
  </si>
  <si>
    <t>Benzene</t>
  </si>
  <si>
    <t>Hazard Category: Eye Irrit. 2 Hazard Statement: H319 Notes: E ([601-020-00-8]), STOT RE 1 Hazard Statement: H372 Notes: E (No information to prove exclusion of certain routes of exposure, [601-020-00-8]), Muta. 1B Hazard Statement: H340 Notes: E ([601-020-00-8]), Asp. Tox. 1 Hazard Statement: H304 Notes: E ([601-020-00-8]), Carc. 1A Hazard Statement: H350 Notes: E ([601-020-00-8]), Flam. Liq. 2 Hazard Statement: H225 Notes: E, Hazard Category: Skin Irrit. 2 Hazard Statement: H315 Notes: E</t>
  </si>
  <si>
    <t>Use restricted. See item 72.; Use restricted. See item 5.; Use restricted. See item 28.; Use restricted. See item 29.</t>
  </si>
  <si>
    <t>200-757-9</t>
  </si>
  <si>
    <t>71-58-9</t>
  </si>
  <si>
    <t>Medroxyprogesterone acetate</t>
  </si>
  <si>
    <t>664-283-8</t>
  </si>
  <si>
    <t>71030-11-0</t>
  </si>
  <si>
    <t>(2E,7S,11S)-7,15,17-trihydroxy-11-methyl-12-oxabicyclo[12.4.0]octadeca-1(18),2,14,16-tetraen-13-one</t>
  </si>
  <si>
    <t>615-339-5; 916-236-0</t>
  </si>
  <si>
    <t>71751-41-2</t>
  </si>
  <si>
    <t>abamectin (combination of avermectin B1a and avermectin B1b) (ISO); mixture of ≥ 80% (10E,14E,16E)-(1R,4S,5′S,6S,6′R,8R,12S,13S,20R,21R,24S)-6′-[(S)-sec-butyl]-21,24-dihydroxy-5′,11,13,22-tetramethyl-2-oxo-(3,7,19-trioxatetracyclo[15.6.1.14,8.020,24]pentacosa-10,14,16,22-tetraene)-6-spiro-2′-(5′,6′-dihydro-2′H-pyran)-12-yl 2,6-dideoxy-4-O-(2,6-dideoxy-3-O-methyl-α-L-arabino-hexopyranosyl)-3-O-methyl-α-L-arabino-hexopyranoside and ≤ 20% (10E,14E,16E)-(1R,4S,5′S,6S,6′R,8R,12S,13S,20R,21R,24S)-21,24-dihydroxy-6′-isopropyl-5′,11,13,22-tetramethyl-2-oxo-(3,7,19-trioxatetracyclo[15.6.1.14,8.020,24]pentacosa-10,14,16,22-tetraene)-6-spiro-2′-(5′,6′-dihydro-2′H-pyran)-12-yl 2,6-dideoxy-4-O-(2,6-dideoxy-3-O-methyl-α-L-arabino-hexopyranosyl)-3-O-methyl-α-L-arabino-hexopyranoside</t>
  </si>
  <si>
    <t>Hazard Category: Repr. 2 Hazard Statement: H361d (purity &gt;= 80 %, [606-143-00-0]), Hazard Category: Repr. 2 Hazard Statement: H361d (combination of Avermectin B1a and Avermectin B1b, [606-143-00-0]), STOT RE 1 Hazard Statement: H372 [nervous system] (purity &gt;=80%, [606-143-00-0]), STOT RE 1 Hazard Statement: H372 [nervous system] (combination of Avermectin B1a and Avermectin B1b, [606-143-00-0]), Acute Tox. 2 Hazard Statement: H300 (purity &gt;= 80 %), Acute Tox. 2 Hazard Statement: H300 (combination of avermectin B1a and avermectin B1b), Acute Tox. 1 Hazard Statement: H330 (purity &gt;= 80 %, [606-143-00-0]), Acute Tox. 1 Hazard Statement: H330 (combination of Avermectin B1a and Avermectin B1b, [606-143-00-0]), Aquatic Chronic 1 Statement: H410 (purity &gt;= 80 %, [606-143-00-0]), Aquatic Chronic 1 Statement: H410 ([606-143-00-0]), Aquatic Acute 1 Statement: H400 (purity &gt;= 80 %, [606-143-00-0]), Aquatic Acute 1 Statement: H400 (combination of Avermectin B1a and Avermectin B1b, [606-143-00-0])</t>
  </si>
  <si>
    <t>71859-30-8</t>
  </si>
  <si>
    <t>400-600-6; 615-621-8</t>
  </si>
  <si>
    <t>71868-10-5</t>
  </si>
  <si>
    <t>2-methyl-1-(4-methylthiophenyl)-2-morpholinopropan-1-one; 1-Propanone, 2-methyl-1-[4- (methylthio)phenyl]-2-(4-morpholinyl)-</t>
  </si>
  <si>
    <t>Hazard Category: Repr. 1B Hazard Statement: H360FD ([606-041-00-6]), Acute Tox. 4 Hazard Statement: H302 (Minimum classification), Aquatic Chronic 2 Statement: H411 ([606-041-00-6])</t>
  </si>
  <si>
    <t>Reason for inclusion Toxic for reproduction, Article 57c (400-600-6)</t>
  </si>
  <si>
    <t>663-549-0</t>
  </si>
  <si>
    <t>71963-77-4</t>
  </si>
  <si>
    <t>ARTEMETHER</t>
  </si>
  <si>
    <t>200-771-5</t>
  </si>
  <si>
    <t>72-14-0</t>
  </si>
  <si>
    <t>Sulfathiazole</t>
  </si>
  <si>
    <t>200-775-7</t>
  </si>
  <si>
    <t>72-20-8</t>
  </si>
  <si>
    <t>Endrin</t>
  </si>
  <si>
    <t>Acute Tox. 3 Hazard Statement: H311 (Minimum classification), Acute Tox. 2 Hazard Statement: H300 (Minimum classification), Aquatic Chronic 1 Statement: H410 ([602-051-00-X]), Aquatic Acute 1 Statement: H400 ([602-051-00-X])</t>
  </si>
  <si>
    <t>200-779-9</t>
  </si>
  <si>
    <t>72-43-5</t>
  </si>
  <si>
    <t>Methoxychlor</t>
  </si>
  <si>
    <t>200-782-5</t>
  </si>
  <si>
    <t>72-48-0</t>
  </si>
  <si>
    <t>1,2-dihydroxyanthraquinone</t>
  </si>
  <si>
    <t>200-783-0</t>
  </si>
  <si>
    <t>72-54-8</t>
  </si>
  <si>
    <t>TDE</t>
  </si>
  <si>
    <t>200-784-6</t>
  </si>
  <si>
    <t>72-55-9</t>
  </si>
  <si>
    <t>2,2-bis(p-chlorophenyl)-1,1-dichloroethylene</t>
  </si>
  <si>
    <t>230-711-3</t>
  </si>
  <si>
    <t>7287-19-6</t>
  </si>
  <si>
    <t>Prometryn</t>
  </si>
  <si>
    <t>211-986-9</t>
  </si>
  <si>
    <t>731-27-1</t>
  </si>
  <si>
    <t>Dichloro-N-[(dimethylamino)sulphonyl]fluoro-N-(p-tolyl)methanesulphenamide</t>
  </si>
  <si>
    <t>Hazard Category: Eye Irrit. 2 Hazard Statement: H319 ([613-116-00-7]), Skin Sens. 1 Statement: H317 ([613-116-00-7]), STOT RE 1 Hazard Statement: H372 (No information to prove exclusion of certain routes of exposure, [613-116-00-7]), STOT SE 3 Hazard Statement: H335 ([613-116-00-7]), Acute Tox. 2 Hazard Statement: H330 (Minimum classification, [613-116-00-7]), Aquatic Acute 1 Statement: H400 ([613-116-00-7]), Hazard Category: Skin Irrit. 2 Hazard Statement: H315; Hazard Category: Eye Irrit. 2 Hazard Statement: H319 ([613-116-01-4]), Skin Sens. 1 Statement: H317 ([613-116-01-4]), STOT SE 3 Hazard Statement: H335 ([613-116-01-4]), Aquatic Acute 1 Statement: H400 ([613-116-01-4]), Hazard Category: Skin Irrit. 2 Hazard Statement: H315</t>
  </si>
  <si>
    <t>200-806-4</t>
  </si>
  <si>
    <t>74-31-7</t>
  </si>
  <si>
    <t>N,N'-diphenyl-p-phenylenediamine</t>
  </si>
  <si>
    <t>Skin Sens. 1 Statement: H317 ([612-132-00-1]), Aquatic Chronic 3 Statement: H412 ([612-132-00-1])</t>
  </si>
  <si>
    <t>200-810-6</t>
  </si>
  <si>
    <t>74-55-5</t>
  </si>
  <si>
    <t>Ethambutol</t>
  </si>
  <si>
    <t>200-813-2</t>
  </si>
  <si>
    <t>74-83-9</t>
  </si>
  <si>
    <t>Bromomethane</t>
  </si>
  <si>
    <t>Hazard Category: Eye Irrit. 2 Hazard Statement: H319 Notes: U ([602-002-00-2]), STOT RE 2 Hazard Statement: H373 Notes: U (Minimum classification; No information to prove exclusion of certain routes of exposure, [602-002-00-2]), STOT SE 3 Hazard Statement: H335 Notes: U ([602-002-00-2]), Acute Tox. 3 Hazard Statement: H301 Notes: U (Minimum classification), Hazard Category: Press. Gas Notes: U ([602-002-00-2]), Muta. 2 Hazard Statement: H341 Notes: U ([602-002-00-2]), Hazard Category: Ozone 1 Hazard Statement: H420 Notes: U ([602-002-00-2]), Acute Tox. 3 Hazard Statement: H331 Notes: U (Minimum classification, [602-002-00-2]), Aquatic Acute 1 Statement: H400 Additional Info: U ([602-002-00-2]), Hazard Category: Skin Irrit. 2 Hazard Statement: H315 Notes: U</t>
  </si>
  <si>
    <t>7425-79-8</t>
  </si>
  <si>
    <t>231-100-4</t>
  </si>
  <si>
    <t>7439-92-1</t>
  </si>
  <si>
    <t>Lead</t>
  </si>
  <si>
    <t>Hazard Category: Repr. 1A Hazard Statement: H360FD (particle diameter &lt;1 mm, [082-013-00-1]); Hazard Category: Lact. Hazard Statement: H362 (particle diameter &lt;1 mm, [082-013-00-1]); Hazard Category: Repr. 1A Hazard Statement: H360FD (massive; particle diameter &gt;=1 mm, [082-014-00-7]); Hazard Category: Lact. Hazard Statement: H362 (massive; particle diameter &gt;=1 mm, [082-014-00-7])</t>
  </si>
  <si>
    <t>Reason for inclusion Toxic for reproduction, Article 57c (231-100-4)</t>
  </si>
  <si>
    <t>Use restricted. See item 72.; Use restricted. See item 30. (powder; particle diameter &lt;1 mm); Use restricted. See item 30. (massive; particle diameter &gt;=1 mm); Use restricted. See item 63.</t>
  </si>
  <si>
    <t>231-105-1; 688-447-3</t>
  </si>
  <si>
    <t>7439-96-5</t>
  </si>
  <si>
    <t>Manganese; [Name confidential or not available]</t>
  </si>
  <si>
    <t>231-115-6</t>
  </si>
  <si>
    <t>7440-05-3</t>
  </si>
  <si>
    <t>Palladium</t>
  </si>
  <si>
    <t>231-148-6</t>
  </si>
  <si>
    <t>7440-38-2</t>
  </si>
  <si>
    <t>Arsenic</t>
  </si>
  <si>
    <t>Acute Tox. 3 Hazard Statement: H301 (Minimum classification), Acute Tox. 3 Hazard Statement: H331 (Minimum classification, [033-001-00-X]), Aquatic Chronic 1 Statement: H410 ([033-001-00-X]), Aquatic Acute 1 Statement: H400 ([033-001-00-X])</t>
  </si>
  <si>
    <t>231-151-2</t>
  </si>
  <si>
    <t>7440-42-8</t>
  </si>
  <si>
    <t>Boron</t>
  </si>
  <si>
    <t>231-152-8</t>
  </si>
  <si>
    <t>7440-43-9</t>
  </si>
  <si>
    <t>Cadmium</t>
  </si>
  <si>
    <t>Hazard Category: Repr. 2 Hazard Statement: H361fd (non-pyrophoric, [048-002-00-0]), Hazard Category: Repr. 2 Hazard Statement: H361fd ([048-002-00-0]), STOT RE 1 Hazard Statement: H372 (Non-pyrophoric; No information to prove exclusion of certain routes of exposure, [048-002-00-0]), STOT RE 1 Hazard Statement: H372 (No information to prove exclusion of certain routes of exposure, [048-002-00-0]), Muta. 2 Hazard Statement: H341 (non-pyrophoric, [048-002-00-0]), Muta. 2 Hazard Statement: H341 ([048-002-00-0]), Acute Tox. 2 Hazard Statement: H330 (Minimum classification; non-pyrophoric, [048-002-00-0]), Acute Tox. 2 Hazard Statement: H330 (Minimum classification, [048-002-00-0]), Carc. 1B Hazard Statement: H350 (non-pyrophoric, [048-002-00-0]), Carc. 1B Hazard Statement: H350 ([048-002-00-0]), Aquatic Chronic 1 Statement: H410 (non-pyrophoric, [048-002-00-0]), Aquatic Chronic 1 Statement: H410 ([048-002-00-0]), Aquatic Acute 1 Statement: H400 (non-pyrophoric, [048-002-00-0]), Aquatic Acute 1 Statement: H400 ([048-002-00-0]); Pyr. Sol. 1 Hazard Statement: H250, Hazard Category: Repr. 2 Hazard Statement: H361fd ([048-011-00-X]), STOT RE 1 Hazard Statement: H372 (No information to prove exclusion of certain routes of exposure, [048-011-00-X]), Muta. 2 Hazard Statement: H341 ([048-011-00-X]), Acute Tox. 2 Hazard Statement: H330 (Minimum classification, [048-011-00-X]), Carc. 1B Hazard Statement: H350 ([048-011-00-X]), Aquatic Chronic 1 Statement: H410 ([048-011-00-X]), Aquatic Acute 1 Statement: H400 ([048-011-00-X])</t>
  </si>
  <si>
    <t>Reason for inclusion Carcinogenic, Article 57a (231-152-8); Reason for inclusion Carcinogenic, Article 57a; Specific target organ toxicity after repeated exposure, Article 57f - human health (231-152-8)</t>
  </si>
  <si>
    <t>Use restricted. See item 72.; Use restricted. See item 23.; Use restricted. See item 28.</t>
  </si>
  <si>
    <t>231-153-3</t>
  </si>
  <si>
    <t>7440-44-0</t>
  </si>
  <si>
    <t>Carbon</t>
  </si>
  <si>
    <t>231-157-5</t>
  </si>
  <si>
    <t>7440-47-3</t>
  </si>
  <si>
    <t>Chromium</t>
  </si>
  <si>
    <t>231-170-6</t>
  </si>
  <si>
    <t>7440-61-1</t>
  </si>
  <si>
    <t>Uranium</t>
  </si>
  <si>
    <t>STOT RE 2 Hazard Statement: H373 (Minimum classification; No information to prove exclusion of certain routes of exposure, [092-001-00-8]), Acute Tox. 2 Hazard Statement: H300 (Minimum classification), Acute Tox. 2 Hazard Statement: H330 (Minimum classification, [092-001-00-8]), Aquatic Chronic 4 Statement: H413 ([092-001-00-8])</t>
  </si>
  <si>
    <t>231-299-8</t>
  </si>
  <si>
    <t>7487-94-7</t>
  </si>
  <si>
    <t>Mercury dichloride</t>
  </si>
  <si>
    <t>Hazard Category: Repr. 2 Hazard Statement: H361f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[080-010-00-X]), STOT RE 1 Hazard Statement: H372 (No information to prove exclusion of certain routes of exposure, [080-010-00-X]), Acute Tox. 2 Hazard Statement: H300 (Minimum classification), Muta. 2 Hazard Statement: H341 ([080-010-00-X]), Aquatic Chronic 1 Statement: H410 ([080-010-00-X]), Aquatic Acute 1 Statement: H400 ([080-010-00-X]), Hazard Category: Skin Corr. 1B Hazard Statement: H314</t>
  </si>
  <si>
    <t>200-836-8</t>
  </si>
  <si>
    <t>75-07-0</t>
  </si>
  <si>
    <t>Acetaldehyde</t>
  </si>
  <si>
    <t>Hazard Category: Eye Irrit. 2 Hazard Statement: H319 ([605-003-00-6]), STOT SE 3 Hazard Statement: H335 ([605-003-00-6]), Muta. 2 Hazard Statement: H341 ([605-003-00-6]), Carc. 1B Hazard Statement: H350 ([605-003-00-6]), Flam. Liq. 1 Hazard Statement: H224</t>
  </si>
  <si>
    <t>200-838-9</t>
  </si>
  <si>
    <t>75-09-2</t>
  </si>
  <si>
    <t>dichloromethane; methylene chloride</t>
  </si>
  <si>
    <t>Carc. 2 Hazard Statement: H351 ([602-004-00-3])</t>
  </si>
  <si>
    <t>Use restricted. See item 59.</t>
  </si>
  <si>
    <t>200-842-0</t>
  </si>
  <si>
    <t>75-12-7</t>
  </si>
  <si>
    <t>Formamide</t>
  </si>
  <si>
    <t>Hazard Category: Repr. 1B Hazard Statement: H360D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[616-052-00-8])</t>
  </si>
  <si>
    <t>Reason for inclusion Toxic for reproduction, Article 57c (200-842-0)</t>
  </si>
  <si>
    <t>200-843-6</t>
  </si>
  <si>
    <t>75-15-0</t>
  </si>
  <si>
    <t>Carbon disulphide</t>
  </si>
  <si>
    <t>Hazard Category: Repr. 2 Hazard Statement: H361fd ([006-003-00-3]), Hazard Category: Eye Irrit. 2 Hazard Statement: H319 ([006-003-00-3]), STOT RE 1 Hazard Statement: H372 (No information to prove exclusion of certain routes of exposure, [006-003-00-3]), Flam. Liq. 2 Hazard Statement: H225, Hazard Category: Skin Irrit. 2 Hazard Statement: H315</t>
  </si>
  <si>
    <t>200-849-9</t>
  </si>
  <si>
    <t>75-21-8</t>
  </si>
  <si>
    <t>Ethylene oxide</t>
  </si>
  <si>
    <t>Hazard Category: Eye Irrit. 2 Hazard Statement: H319 Notes: U ([603-023-00-X]), STOT SE 3 Hazard Statement: H335 Notes: U ([603-023-00-X]), Hazard Category: Press. Gas Notes: U ([603-023-00-X]), Muta. 1B Hazard Statement: H340 Notes: U ([603-023-00-X]), Acute Tox. 3 Hazard Statement: H331 Notes: U (Minimum classification, [603-023-00-X]), Carc. 1B Hazard Statement: H350 Notes: U ([603-023-00-X]), Flam. Gas 1 Hazard Statement: H220 Notes: U ([603-023-00-X]), Hazard Category: Skin Irrit. 2 Hazard Statement: H315 Notes: U</t>
  </si>
  <si>
    <t>Use restricted. See item 28.; Use restricted. See item 29.</t>
  </si>
  <si>
    <t>200-855-1</t>
  </si>
  <si>
    <t>75-26-3</t>
  </si>
  <si>
    <t>2-bromopropane</t>
  </si>
  <si>
    <t>Hazard Category: Repr. 1A Hazard Statement: H360F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[602-085-00-5]), STOT RE 2 Hazard Statement: H373 (Minimum classification; No information to prove exclusion of certain routes of exposure, [602-085-00-5]), Flam. Liq. 2 Hazard Statement: H225</t>
  </si>
  <si>
    <t>200-856-7</t>
  </si>
  <si>
    <t>75-27-4</t>
  </si>
  <si>
    <t>Bromodichloromethane</t>
  </si>
  <si>
    <t>616-212-7; 692-955-0</t>
  </si>
  <si>
    <t>75330-75-5</t>
  </si>
  <si>
    <t>(1S,3R,7S,8S,8aR)-8-{2-[(2R,4R)-4-hydroxy-6-oxotetrahydro-2H-pyran-2-yl]ethyl}-3,7-dimethyl-1,2,3,7,8,8a-hexahydronaphthalen-1-yl (2S)-2-methylbutanoate; [Name confidential or not available]</t>
  </si>
  <si>
    <t>231-442-4</t>
  </si>
  <si>
    <t>7553-56-2</t>
  </si>
  <si>
    <t>Iodine</t>
  </si>
  <si>
    <t>Acute Tox. 4 Hazard Statement: H312 (Minimum classification), Acute Tox. 4 Hazard Statement: H332 (Minimum classification, [053-001-00-3]), Aquatic Acute 1 Statement: H400 ([053-001-00-3])</t>
  </si>
  <si>
    <t>31/08/2025</t>
  </si>
  <si>
    <t>200-927-2</t>
  </si>
  <si>
    <t>76-03-9</t>
  </si>
  <si>
    <t>Trichloroacetic acid</t>
  </si>
  <si>
    <t>Aquatic Chronic 1 Statement: H410 ([607-004-00-7]), Aquatic Acute 1 Statement: H400 ([607-004-00-7]), Hazard Category: Skin Corr. 1A Hazard Statement: H314</t>
  </si>
  <si>
    <t>200-962-3</t>
  </si>
  <si>
    <t>76-44-8</t>
  </si>
  <si>
    <t>Heptachlor</t>
  </si>
  <si>
    <t>Acute Tox. 3 Hazard Statement: H311 (Minimum classification), STOT RE 2 Hazard Statement: H373 (Minimum classification; No information to prove exclusion of certain routes of exposure, [602-046-00-2]), Acute Tox. 3 Hazard Statement: H301 (Minimum classification), Carc. 2 Hazard Statement: H351 ([602-046-00-2]), Aquatic Chronic 1 Statement: H410 ([602-046-00-2]), Aquatic Acute 1 Statement: H400 ([602-046-00-2])</t>
  </si>
  <si>
    <t>231-555-9</t>
  </si>
  <si>
    <t>7632-00-0</t>
  </si>
  <si>
    <t>Sodium nitrite</t>
  </si>
  <si>
    <t>Ox. Sol. 3 Hazard Statement: H272, Acute Tox. 3 Hazard Statement: H301 (Minimum classification), Aquatic Acute 1 Statement: H400 ([007-010-00-4])</t>
  </si>
  <si>
    <t>231-592-0</t>
  </si>
  <si>
    <t>7646-85-7</t>
  </si>
  <si>
    <t>Zinc chloride</t>
  </si>
  <si>
    <t>Acute Tox. 4 Hazard Statement: H302 (Minimum classification), Aquatic Chronic 1 Statement: H410 ([030-003-00-2]), Aquatic Acute 1 Statement: H400 ([030-003-00-2]), Hazard Category: Skin Corr. 1B Hazard Statement: H314</t>
  </si>
  <si>
    <t>231-599-9</t>
  </si>
  <si>
    <t>7647-15-6</t>
  </si>
  <si>
    <t>Sodium bromide</t>
  </si>
  <si>
    <t>76703-65-6</t>
  </si>
  <si>
    <t>231-667-8</t>
  </si>
  <si>
    <t>7681-49-4</t>
  </si>
  <si>
    <t>Sodium fluoride</t>
  </si>
  <si>
    <t>Hazard Category: Eye Irrit. 2 Hazard Statement: H319 ([009-004-00-7]), Acute Tox. 3 Hazard Statement: H301 (Minimum classification), Hazard Category: Skin Irrit. 2 Hazard Statement: H315</t>
  </si>
  <si>
    <t>7694-30-6</t>
  </si>
  <si>
    <t>231-711-6</t>
  </si>
  <si>
    <t>7696-12-0</t>
  </si>
  <si>
    <t>Tetramethrin</t>
  </si>
  <si>
    <t>STOT SE 2 Hazard Statement: H371 [nervous system; inhalation] ([607-727-00-8]), Acute Tox. 4 Hazard Statement: H302, Carc. 2 Hazard Statement: H351 ([607-727-00-8]), Aquatic Chronic 1 Statement: H410 ([607-727-00-8]), Aquatic Acute 1 Statement: H400 ([607-727-00-8])</t>
  </si>
  <si>
    <t>201-025-1</t>
  </si>
  <si>
    <t>77-40-7</t>
  </si>
  <si>
    <t>4,4'-(1-methylpropylidene)bisphenol; bisphenol B</t>
  </si>
  <si>
    <t>201-067-0</t>
  </si>
  <si>
    <t>77-90-7</t>
  </si>
  <si>
    <t>Tributyl O-acetylcitrate</t>
  </si>
  <si>
    <t>201-071-2</t>
  </si>
  <si>
    <t>77-94-1</t>
  </si>
  <si>
    <t>Tributyl citrate</t>
  </si>
  <si>
    <t>77102-82-0</t>
  </si>
  <si>
    <t>1,1'-Biphenyl, 3,3',4,4'-tetrabromo-</t>
  </si>
  <si>
    <t>231-836-6</t>
  </si>
  <si>
    <t>7758-19-2</t>
  </si>
  <si>
    <t>Sodium chlorite</t>
  </si>
  <si>
    <t>231-869-6</t>
  </si>
  <si>
    <t>7773-01-5</t>
  </si>
  <si>
    <t>Manganese dichloride</t>
  </si>
  <si>
    <t>231-912-9</t>
  </si>
  <si>
    <t>7778-74-7</t>
  </si>
  <si>
    <t>Potassium perchlorate</t>
  </si>
  <si>
    <t>Ox. Sol. 1 Hazard Statement: H271, Acute Tox. 4 Hazard Statement: H302 (Minimum classification)</t>
  </si>
  <si>
    <t>232-104-9</t>
  </si>
  <si>
    <t>7786-81-4</t>
  </si>
  <si>
    <t>Nickel sulphate</t>
  </si>
  <si>
    <t>Hazard Category: Repr. 1B Hazard Statement: H360D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[028-009-00-5]), Skin Sens. 1 Statement: H317 ([028-009-00-5]), STOT RE 1 Hazard Statement: H372 (No information to prove exclusion of certain routes of exposure, [028-009-00-5]), Acute Tox. 4 Hazard Statement: H302 (Minimum classification), Muta. 2 Hazard Statement: H341 ([028-009-00-5]), Acute Tox. 4 Hazard Statement: H332 (Minimum classification, [028-009-00-5]), Carc. 1A Hazard Statement: H350i ([028-009-00-5]), Resp. Sens. 1 Statement: H334 ([028-009-00-5]), Aquatic Chronic 1 Statement: H410 ([028-009-00-5]), Aquatic Acute 1 Statement: H400 ([028-009-00-5]), Hazard Category: Skin Irrit. 2 Hazard Statement: H315</t>
  </si>
  <si>
    <t>232-160-4</t>
  </si>
  <si>
    <t>7789-38-0</t>
  </si>
  <si>
    <t>Sodium bromate</t>
  </si>
  <si>
    <t>232-235-1</t>
  </si>
  <si>
    <t>7790-98-9</t>
  </si>
  <si>
    <t>Ammonium perchlorate</t>
  </si>
  <si>
    <t>Ox. Sol. 1 Hazard Statement: H271 Notes: T, Hazard Category: Expl. 1.1 Hazard Statement: H201 Notes: T ([017-009-00-0])</t>
  </si>
  <si>
    <t>201-105-6</t>
  </si>
  <si>
    <t>78-32-0</t>
  </si>
  <si>
    <t>Tri-p-tolyl phosphate</t>
  </si>
  <si>
    <t>Acute Tox. 4 Hazard Statement: H312 Notes: C (Minimum classification), Acute Tox. 4 Hazard Statement: H302 Notes: C (Minimum classification), Aquatic Chronic 2 Statement: H411 Additional Info: C ([015-016-00-3])</t>
  </si>
  <si>
    <t>201-122-9</t>
  </si>
  <si>
    <t>78-51-3</t>
  </si>
  <si>
    <t>Tris(2-butoxyethyl) phosphate</t>
  </si>
  <si>
    <t>201-143-3</t>
  </si>
  <si>
    <t>78-79-5</t>
  </si>
  <si>
    <t>Isoprene</t>
  </si>
  <si>
    <t>Muta. 2 Hazard Statement: H341 Notes: D ([601-014-00-5]), Carc. 1B Hazard Statement: H350 Notes: D ([601-014-00-5]), Flam. Liq. 1 Hazard Statement: H224 Notes: D, Aquatic Chronic 3 Statement: H412 Additional Info: D ([601-014-00-5])</t>
  </si>
  <si>
    <t>Use restricted. See item 28. (D)</t>
  </si>
  <si>
    <t>212-332-5</t>
  </si>
  <si>
    <t>789-02-6</t>
  </si>
  <si>
    <t>2,2,2,o,p'-pentachloroethylidenebisbenzene</t>
  </si>
  <si>
    <t>201-167-4</t>
  </si>
  <si>
    <t>79-01-6</t>
  </si>
  <si>
    <t>Trichloroethylene</t>
  </si>
  <si>
    <t>Hazard Category: Eye Irrit. 2 Hazard Statement: H319 ([602-027-00-9]), STOT SE 3 Hazard Statement: H336 ([602-027-00-9]), Muta. 2 Hazard Statement: H341 ([602-027-00-9]), Carc. 1B Hazard Statement: H350 ([602-027-00-9]), Aquatic Chronic 3 Statement: H412 ([602-027-00-9]), Hazard Category: Skin Irrit. 2 Hazard Statement: H315</t>
  </si>
  <si>
    <t>Reason for inclusion Carcinogenic, Article 57a (201-167-4)</t>
  </si>
  <si>
    <t>201-173-7</t>
  </si>
  <si>
    <t>79-06-1</t>
  </si>
  <si>
    <t>Acrylamide</t>
  </si>
  <si>
    <t>Acute Tox. 4 Hazard Statement: H312 Notes: D (Minimum classification), Hazard Category: Repr. 2 Hazard Statement: H361f Notes: 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[616-003-00-0]), Hazard Category: Eye Irrit. 2 Hazard Statement: H319 Notes: D ([616-003-00-0]), Skin Sens. 1 Statement: H317 Additional Info: D ([616-003-00-0]), STOT RE 1 Hazard Statement: H372 Notes: D (No information to prove exclusion of certain routes of exposure, [616-003-00-0]), Acute Tox. 3 Hazard Statement: H301 Notes: D (Minimum classification), Muta. 1B Hazard Statement: H340 Notes: D ([616-003-00-0]), Acute Tox. 4 Hazard Statement: H332 Notes: D (Minimum classification, [616-003-00-0]), Carc. 1B Hazard Statement: H350 Notes: D ([616-003-00-0]), Hazard Category: Skin Irrit. 2 Hazard Statement: H315 Notes: D</t>
  </si>
  <si>
    <t>Reason for inclusion Carcinogenic, Article 57a; Mutagenic, Article 57b (201-173-7)</t>
  </si>
  <si>
    <t>Use restricted. See item 28.; Use restricted. See item 29.; Use restricted. See item 60.</t>
  </si>
  <si>
    <t>x (except if regulated elsewhere in this Regulation)</t>
  </si>
  <si>
    <t>201-207-0</t>
  </si>
  <si>
    <t>79-43-6</t>
  </si>
  <si>
    <t>Dichloroacetic acid</t>
  </si>
  <si>
    <t>Aquatic Acute 1 Statement: H400 ([607-066-00-5]), Hazard Category: Skin Corr. 1A Hazard Statement: H314</t>
  </si>
  <si>
    <t>201-212-8</t>
  </si>
  <si>
    <t>79-57-2</t>
  </si>
  <si>
    <t>Oxytetracycline</t>
  </si>
  <si>
    <t>201-236-9</t>
  </si>
  <si>
    <t>79-94-7</t>
  </si>
  <si>
    <t>2,2',6,6'-tetrabromo-4,4'-isopropylidenediphenol</t>
  </si>
  <si>
    <t>Aquatic Chronic 1 Statement: H410 ([604-074-00-0]), Aquatic Acute 1 Statement: H400 ([604-074-00-0])</t>
  </si>
  <si>
    <t>201-237-4</t>
  </si>
  <si>
    <t>79-95-8</t>
  </si>
  <si>
    <t>2,2',6,6'-tetrachloro-4,4'-isopropylidenediphenol</t>
  </si>
  <si>
    <t>79319-85-0</t>
  </si>
  <si>
    <t>642-001-4</t>
  </si>
  <si>
    <t>79617-96-2</t>
  </si>
  <si>
    <t>79755-43-4</t>
  </si>
  <si>
    <t>616-751-8; 692-956-6</t>
  </si>
  <si>
    <t>79902-63-9</t>
  </si>
  <si>
    <t>(1S,3R,7S,8S,8aR)-1,2,3,7,8,8a-Hexahydro-3,7-dimethyl-8-[2-[(2R,4R)-tetrahydro-4-hydroxy-6-oxo-2H-pyran-2-yl]ethyl]-1-naphthalenyly-2,2-dimethyl butanoate; [Name confidential or not available]</t>
  </si>
  <si>
    <t>201-245-8</t>
  </si>
  <si>
    <t>80-05-7</t>
  </si>
  <si>
    <t>4,4'-isopropylidenediphenol</t>
  </si>
  <si>
    <t>Hazard Category: Repr. 1B Hazard Statement: H360F ([604-030-00-0]), Hazard Category: Eye Dam. 1 Hazard Statement: H318 ([604-030-00-0]), Skin Sens. 1 Statement: H317 ([604-030-00-0]), STOT SE 3 Hazard Statement: H335 ([604-030-00-0])</t>
  </si>
  <si>
    <t>Reason for inclusion Toxic for reproduction, Article 57c; Endocrine disrupting properties, Article 57f - human health (201-245-8)</t>
  </si>
  <si>
    <t>Use restricted. See item 30.; Use restricted. See item 66. (shall apply from January 2, 2020)</t>
  </si>
  <si>
    <t>201-250-5</t>
  </si>
  <si>
    <t>80-09-1</t>
  </si>
  <si>
    <t>4,4'-sulphonyldiphenol</t>
  </si>
  <si>
    <t>201-280-9</t>
  </si>
  <si>
    <t>80-46-6</t>
  </si>
  <si>
    <t>p-(1,1-dimethylpropyl)phenol</t>
  </si>
  <si>
    <t>Reason for inclusion Endocrine disrupting properties, Article 57f - environment (201-280-9)</t>
  </si>
  <si>
    <t>201-289-8</t>
  </si>
  <si>
    <t>80-54-6</t>
  </si>
  <si>
    <t>2-(4-tert-butylbenzyl)propionaldehyde</t>
  </si>
  <si>
    <t>201-297-1</t>
  </si>
  <si>
    <t>80-62-6</t>
  </si>
  <si>
    <t>Methyl methacrylate</t>
  </si>
  <si>
    <t>Skin Sens. 1 Statement: H317 Additional Info: D ([607-035-00-6]), STOT SE 3 Hazard Statement: H335 Notes: D ([607-035-00-6]), Flam. Liq. 2 Hazard Statement: H225 Notes: D, Hazard Category: Skin Irrit. 2 Hazard Statement: H315 Notes: D</t>
  </si>
  <si>
    <t>232-283-3</t>
  </si>
  <si>
    <t>8001-35-2</t>
  </si>
  <si>
    <t>Toxaphene</t>
  </si>
  <si>
    <t>Acute Tox. 4 Hazard Statement: H312 (Minimum classification), STOT SE 3 Hazard Statement: H335 ([602-044-00-1]), Acute Tox. 3 Hazard Statement: H301 (Minimum classification), Carc. 2 Hazard Statement: H351 ([602-044-00-1]), Aquatic Chronic 1 Statement: H410 ([602-044-00-1]), Aquatic Acute 1 Statement: H400 ([602-044-00-1]), Hazard Category: Skin Irrit. 2 Hazard Statement: H315</t>
  </si>
  <si>
    <t>616-995-5</t>
  </si>
  <si>
    <t>8018-01-7</t>
  </si>
  <si>
    <t>mancozeb (ISO); manganese ethylenebis(dithiocarbamate) (polymeric) complex with zinc salt  </t>
  </si>
  <si>
    <t>Hazard Category: Repr. 2 Hazard Statement: H361d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[006-076-00-1]), Skin Sens. 1 Statement: H317 ([006-076-00-1]), Aquatic Acute 1 Statement: H400 ([006-076-00-1])</t>
  </si>
  <si>
    <t>80246-24-8</t>
  </si>
  <si>
    <t>201-325-2</t>
  </si>
  <si>
    <t>81-11-8</t>
  </si>
  <si>
    <t>4,4'-diaminostilbene-2,2'-disulphonic acid</t>
  </si>
  <si>
    <t>201-386-5</t>
  </si>
  <si>
    <t>81-92-5</t>
  </si>
  <si>
    <t>o-[bis(p-hydroxyphenyl)methyl]benzyl alcohol</t>
  </si>
  <si>
    <t>212-383-3</t>
  </si>
  <si>
    <t>813-19-4</t>
  </si>
  <si>
    <t>Hexabutyldistannane</t>
  </si>
  <si>
    <t>201-393-3</t>
  </si>
  <si>
    <t>82-05-3</t>
  </si>
  <si>
    <t>Benz[de]anthracen-7-one</t>
  </si>
  <si>
    <t>617-303-4</t>
  </si>
  <si>
    <t>82186-77-4</t>
  </si>
  <si>
    <t>2-(dibutylamino)-1-[(9Z)-2,7-dichloro-9-[(4-chlorophenyl)methylidene]-9H-fluoren-4-yl]ethan-1-ol</t>
  </si>
  <si>
    <t>280-041-0</t>
  </si>
  <si>
    <t>82799-44-8</t>
  </si>
  <si>
    <t>2,4-diethyl-9H-thioxanthen-9-one</t>
  </si>
  <si>
    <t>201-452-3</t>
  </si>
  <si>
    <t>83-07-8</t>
  </si>
  <si>
    <t>4-amino-2,3-dimethyl-1-phenyl-3-pyrazolin-5-one</t>
  </si>
  <si>
    <t>201-480-6</t>
  </si>
  <si>
    <t>83-46-5</t>
  </si>
  <si>
    <t>Stigmast-5-en-3-β-ol</t>
  </si>
  <si>
    <t>212-634-7</t>
  </si>
  <si>
    <t>834-12-8</t>
  </si>
  <si>
    <t>Ametryn</t>
  </si>
  <si>
    <t>Acute Tox. 4 Hazard Statement: H302 (Minimum classification), Aquatic Chronic 1 Statement: H410 ([613-010-00-0]), Aquatic Acute 1 Statement: H400 ([613-010-00-0])</t>
  </si>
  <si>
    <t>281-065-4</t>
  </si>
  <si>
    <t>83846-86-0</t>
  </si>
  <si>
    <t>4-isopropyl-9H-thioxanthen-9-one</t>
  </si>
  <si>
    <t>201-544-3</t>
  </si>
  <si>
    <t>84-60-6</t>
  </si>
  <si>
    <t>2,6-dihydroxyanthraquinone</t>
  </si>
  <si>
    <t>201-545-9</t>
  </si>
  <si>
    <t>84-61-7</t>
  </si>
  <si>
    <t>Dicyclohexyl phthalate</t>
  </si>
  <si>
    <t>Hazard Category: Repr. 1B Hazard Statement: H360D ([607-719-00-4]), Skin Sens. 1 Statement: H317 ([607-719-00-4])</t>
  </si>
  <si>
    <t>Reason for inclusion Toxic for reproduction, Article 57c; Endocrine disrupting properties, Article 57f - human health (201-545-9)</t>
  </si>
  <si>
    <t>201-550-6</t>
  </si>
  <si>
    <t>84-66-2</t>
  </si>
  <si>
    <t>Diethyl phthalate</t>
  </si>
  <si>
    <t>201-553-2</t>
  </si>
  <si>
    <t>84-69-5</t>
  </si>
  <si>
    <t>Diisobutyl phthalate</t>
  </si>
  <si>
    <t>Hazard Category: Repr. 1B Hazard Statement: H360Df ([607-623-00-2])</t>
  </si>
  <si>
    <t>Reason for inclusion Toxic for reproduction, Article 57c; Endocrine disrupting properties, Article 57f - human health (201-553-2)</t>
  </si>
  <si>
    <t>201-557-4</t>
  </si>
  <si>
    <t>84-74-2</t>
  </si>
  <si>
    <t>Dibutyl phthalate</t>
  </si>
  <si>
    <t>Hazard Category: Repr. 1B Hazard Statement: H360Df ([607-318-00-4]), Aquatic Acute 1 Statement: H400 ([607-318-00-4])</t>
  </si>
  <si>
    <t>Reason for inclusion Toxic for reproduction, Article 57c; Endocrine disrupting properties, Article 57f - human health (201-557-4)</t>
  </si>
  <si>
    <t>Use restricted. See item 30.; Use restricted. See item 51[b].</t>
  </si>
  <si>
    <t>201-559-5</t>
  </si>
  <si>
    <t>84-75-3</t>
  </si>
  <si>
    <t>Dihexyl phthalate</t>
  </si>
  <si>
    <t>Hazard Category: Repr. 1B Hazard Statement: H360FD ([607-702-00-1])</t>
  </si>
  <si>
    <t>Reason for inclusion Toxic for reproduction, Article 57c (201-559-5)</t>
  </si>
  <si>
    <t>201-560-0</t>
  </si>
  <si>
    <t>84-76-4</t>
  </si>
  <si>
    <t>Dinonyl phthalate</t>
  </si>
  <si>
    <t>212-677-1</t>
  </si>
  <si>
    <t>843-55-0</t>
  </si>
  <si>
    <t>4,4'-cyclohexylidenebisphenol</t>
  </si>
  <si>
    <t>617-559-7</t>
  </si>
  <si>
    <t>84371-65-3</t>
  </si>
  <si>
    <t>11β-[p-(Dimethylamino)phenyl]-17β-hydroxy-17-(1-propynyl)estra-4,9-dien-3-one</t>
  </si>
  <si>
    <t>686-786-1</t>
  </si>
  <si>
    <t>84449-90-1</t>
  </si>
  <si>
    <t>284-325-5</t>
  </si>
  <si>
    <t>84852-15-3</t>
  </si>
  <si>
    <t>Phenol, 4-nonyl-, branched</t>
  </si>
  <si>
    <t>Hazard Category: Repr. 2 Hazard Statement: H361fd ([601-053-00-8]), Acute Tox. 4 Hazard Statement: H302 (Minimum classification), Aquatic Chronic 1 Statement: H410 ([601-053-00-8]), Aquatic Acute 1 Statement: H400 ([601-053-00-8]), Hazard Category: Skin Corr. 1B Hazard Statement: H314</t>
  </si>
  <si>
    <t>Reason for inclusion Endocrine disrupting properties, Article 57f - environment (substances with a linear and/or branched alkyl chain with a carbon number of 9 covalently bound in position 4 to phenol, covering also UVCB- and well-defined substances which include any of the individual isomers or a combination thereof, 284-325-5)</t>
  </si>
  <si>
    <t>284-366-9</t>
  </si>
  <si>
    <t>84852-53-9</t>
  </si>
  <si>
    <t>1,1'-(ethane-1,2-diyl)bis[pentabromobenzene]</t>
  </si>
  <si>
    <t>201-618-5</t>
  </si>
  <si>
    <t>85-60-9</t>
  </si>
  <si>
    <t>6,6'-di-tert-butyl-4,4'-butylidenedi-m-cresol</t>
  </si>
  <si>
    <t>201-622-7</t>
  </si>
  <si>
    <t>85-68-7</t>
  </si>
  <si>
    <t>Benzyl butyl phthalate</t>
  </si>
  <si>
    <t>Hazard Category: Repr. 1B Hazard Statement: H360Df ([607-430-00-3]), Aquatic Chronic 1 Statement: H410 ([607-430-00-3]), Aquatic Acute 1 Statement: H400 ([607-430-00-3])</t>
  </si>
  <si>
    <t>Reason for inclusion Toxic for reproduction, Article 57c; Endocrine disrupting properties, Article 57f - human health (201-622-7)</t>
  </si>
  <si>
    <t>Use restricted. See item 30.; Use restricted. See item 51[c].</t>
  </si>
  <si>
    <t>201-624-8</t>
  </si>
  <si>
    <t>85-70-1</t>
  </si>
  <si>
    <t>Butoxycarbonylmethyl butyl phthalate</t>
  </si>
  <si>
    <t>201-761-3</t>
  </si>
  <si>
    <t>87-65-0</t>
  </si>
  <si>
    <t>2,6-dichlorophenol</t>
  </si>
  <si>
    <t>201-778-6</t>
  </si>
  <si>
    <t>87-86-5</t>
  </si>
  <si>
    <t>Pentachlorophenol</t>
  </si>
  <si>
    <t>Acute Tox. 3 Hazard Statement: H311 (Minimum classification), Hazard Category: Eye Irrit. 2 Hazard Statement: H319 ([604-002-00-8]), STOT SE 3 Hazard Statement: H335 ([604-002-00-8]), Acute Tox. 3 Hazard Statement: H301 (Minimum classification), Acute Tox. 2 Hazard Statement: H330 (Minimum classification, [604-002-00-8]), Carc. 2 Hazard Statement: H351 ([604-002-00-8]), Aquatic Chronic 1 Statement: H410 ([604-002-00-8]), Aquatic Acute 1 Statement: H400 ([604-002-00-8]), Hazard Category: Skin Irrit. 2 Hazard Statement: H315</t>
  </si>
  <si>
    <t>Use restricted. See item 22.</t>
  </si>
  <si>
    <t>201-779-1</t>
  </si>
  <si>
    <t>87-87-6</t>
  </si>
  <si>
    <t>Tetrachlorohydroquinone</t>
  </si>
  <si>
    <t>212-828-1</t>
  </si>
  <si>
    <t>872-50-4</t>
  </si>
  <si>
    <t>1-methyl-2-pyrrolidone</t>
  </si>
  <si>
    <t>Hazard Category: Repr. 1B Hazard Statement: H360D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[606-021-00-7]), Hazard Category: Eye Irrit. 2 Hazard Statement: H319 ([606-021-00-7]), STOT SE 3 Hazard Statement: H335 ([606-021-00-7]), Hazard Category: Skin Irrit. 2 Hazard Statement: H315</t>
  </si>
  <si>
    <t>Reason for inclusion Toxic for reproduction, Article 57c (212-828-1)</t>
  </si>
  <si>
    <t>Use restricted. See item 72.; Use restricted. See item 30.; Use restricted. See item 71. (shall apply after May 2020)</t>
  </si>
  <si>
    <t>618-004-1</t>
  </si>
  <si>
    <t>87392-12-9</t>
  </si>
  <si>
    <t>S-metolachlor (ISO); 2-chloro-N-(2-ethyl-6-methylphenyl)-N-[(2S)-1-methoxypropan-2-yl]acetamide; (RaSa)-2-chloro-N-(6-ethyl-o-tolyl)-N-[(1S)-2-methoxy-1-methylethyl]acetamide</t>
  </si>
  <si>
    <t>Skin Sens. 1 Statement: H317 ([607-432-00-4]), Aquatic Chronic 1 Statement: H410 ([607-432-00-4]), Aquatic Acute 1 Statement: H400 ([607-432-00-4])</t>
  </si>
  <si>
    <t>638-814-9</t>
  </si>
  <si>
    <t>877399-52-5</t>
  </si>
  <si>
    <t>2-Pyridinamine,3-[(1R)-1-(2,6-dichloro-3-fluorophenyl)ethoxy]-5-[1-(4-piperidinyl)-1H-pyrazol-4-yl]</t>
  </si>
  <si>
    <t>201-795-9</t>
  </si>
  <si>
    <t>88-06-2</t>
  </si>
  <si>
    <t>2,4,6-trichlorophenol</t>
  </si>
  <si>
    <t>Hazard Category: Eye Irrit. 2 Hazard Statement: H319 ([604-018-00-5]), Acute Tox. 4 Hazard Statement: H302 (Minimum classification), Carc. 2 Hazard Statement: H351 ([604-018-00-5]), Aquatic Chronic 1 Statement: H410 ([604-018-00-5]), Aquatic Acute 1 Statement: H400 ([604-018-00-5]), Hazard Category: Skin Irrit. 2 Hazard Statement: H315</t>
  </si>
  <si>
    <t>201-817-7</t>
  </si>
  <si>
    <t>88-29-9</t>
  </si>
  <si>
    <t>7-acetyl-6-ethyl-1,2,3,4-tetrahydro-1,1,4,4-tetramethylnaphthalene</t>
  </si>
  <si>
    <t>201-861-7</t>
  </si>
  <si>
    <t>88-85-7</t>
  </si>
  <si>
    <t>Dinoseb</t>
  </si>
  <si>
    <t>Acute Tox. 3 Hazard Statement: H311 (Minimum classification), Hazard Category: Repr. 1B Hazard Statement: H360Df ([609-025-00-7]), Hazard Category: Eye Irrit. 2 Hazard Statement: H319 ([609-025-00-7]), Acute Tox. 3 Hazard Statement: H301 (Minimum classification), Aquatic Chronic 1 Statement: H410 ([609-025-00-7]), Aquatic Acute 1 Statement: H400 ([609-025-00-7])</t>
  </si>
  <si>
    <t>Reason for inclusion Toxic for reproduction, Article 57c (201-861-7)</t>
  </si>
  <si>
    <t>410-400-0; 618-198-8</t>
  </si>
  <si>
    <t>88671-89-0</t>
  </si>
  <si>
    <t>α-n-butyl-α-(4-chlorophenyl)-1H-1,2,4-triazole-1-propanenitrile; 2-(4-chlorophenyl)-2-(1H-1,2,4-triazol-1-ylmethyl)hexanenitrile; myclobutanil (ISO)</t>
  </si>
  <si>
    <t>Hazard Category: Repr. 2 Hazard Statement: H361d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[613-134-00-5]), Hazard Category: Eye Irrit. 2 Hazard Statement: H319 ([613-134-00-5]), Acute Tox. 4 Hazard Statement: H302 (Minimum classification), Aquatic Chronic 2 Statement: H411 ([613-134-00-5])</t>
  </si>
  <si>
    <t>31/05/2021</t>
  </si>
  <si>
    <t>201-944-8</t>
  </si>
  <si>
    <t>89-83-8</t>
  </si>
  <si>
    <t>Thymol</t>
  </si>
  <si>
    <t>Acute Tox. 4 Hazard Statement: H302 (Minimum classification), Aquatic Chronic 2 Statement: H411 ([604-032-00-1]), Hazard Category: Skin Corr. 1B Hazard Statement: H314</t>
  </si>
  <si>
    <t>30/11/2023</t>
  </si>
  <si>
    <t>212-967-8</t>
  </si>
  <si>
    <t>892-20-6</t>
  </si>
  <si>
    <t>Triphenyltin hydride</t>
  </si>
  <si>
    <t>89662-30-6</t>
  </si>
  <si>
    <t>201-993-5</t>
  </si>
  <si>
    <t>90-43-7</t>
  </si>
  <si>
    <t>Biphenyl-2-ol</t>
  </si>
  <si>
    <t>Hazard Category: Eye Irrit. 2 Hazard Statement: H319 ([604-020-00-6]), STOT SE 3 Hazard Statement: H335 ([604-020-00-6]), Aquatic Acute 1 Statement: H400 ([604-020-00-6]), Hazard Category: Skin Irrit. 2 Hazard Statement: H315</t>
  </si>
  <si>
    <t>30/06/2027</t>
  </si>
  <si>
    <t>212-984-0</t>
  </si>
  <si>
    <t>900-95-8</t>
  </si>
  <si>
    <t>Fentin acetate</t>
  </si>
  <si>
    <t>Acute Tox. 3 Hazard Statement: H311 (Minimum classification), Hazard Category: Repr. 2 Hazard Statement: H361d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[050-003-00-6]), Hazard Category: Eye Dam. 1 Hazard Statement: H318 ([050-003-00-6]), STOT RE 1 Hazard Statement: H372 (No information to prove exclusion of certain routes of exposure, [050-003-00-6]), STOT SE 3 Hazard Statement: H335 ([050-003-00-6]), Acute Tox. 3 Hazard Statement: H301 (Minimum classification), Acute Tox. 2 Hazard Statement: H330 (Minimum classification, [050-003-00-6]), Carc. 2 Hazard Statement: H351 ([050-003-00-6]), Aquatic Chronic 1 Statement: H410 ([050-003-00-6]), Aquatic Acute 1 Statement: H400 ([050-003-00-6]), Hazard Category: Skin Irrit. 2 Hazard Statement: H315</t>
  </si>
  <si>
    <t>618-326-2</t>
  </si>
  <si>
    <t>9000-11-7</t>
  </si>
  <si>
    <t>Carboxymethylcellulose</t>
  </si>
  <si>
    <t>618-390-1; 933-787-2</t>
  </si>
  <si>
    <t>9004-66-4</t>
  </si>
  <si>
    <t>Iron dextran; Reaction mass of phenol and sodium chloride</t>
  </si>
  <si>
    <t>500-019-9</t>
  </si>
  <si>
    <t>9005-65-6</t>
  </si>
  <si>
    <t>Sorbitan monooleate, ethoxylated</t>
  </si>
  <si>
    <t>415-130-7; 618-753-4</t>
  </si>
  <si>
    <t>91465-08-6</t>
  </si>
  <si>
    <t>A mixture of: α-cyano-3-phenoxybenzyl (Z)-(1R,3R)-[(S)-3-(2-chloro-3,3,3-trifluoro-prop-1-enyl)]-2,2-dimethylcyclopropanecarboxylate; α-cyano-3-phenoxybenzyl (Z)-(1S,3S)-[(R)-3-(2-chloro-3,3,3-trifluoro-prop-1-enyl)]-2,2-dimethylcyclopropanecarboxylate; (1R,3R)-3-((Z)-2-Chloro-3,3,3-trifluoro-propenyl)-2,2-dimethyl-cyclopropanecarboxylic acid (S)-cyano-(3-phenoxy-phenyl)-methyl ester</t>
  </si>
  <si>
    <t>Acute Tox. 4 Hazard Statement: H312 (Minimum classification), Acute Tox. 3 Hazard Statement: H301 (Minimum classification), Acute Tox. 2 Hazard Statement: H330 (Minimum classification, [607-252-00-6]), Aquatic Chronic 1 Statement: H410 ([607-252-00-6]), Aquatic Acute 1 Statement: H400 ([607-252-00-6])</t>
  </si>
  <si>
    <t>31/03/2023</t>
  </si>
  <si>
    <t>695-639-0</t>
  </si>
  <si>
    <t>917-13-5</t>
  </si>
  <si>
    <t>(3S,6R,9S,12R,15S,18R)-4,10,16-trimethyl-3,6,9,12,15,18-hexa(propan-2-yl)-1,7,13-trioxa-4,10,16-triazacyclooctadecane-2,5,8,11,14,17-hexone</t>
  </si>
  <si>
    <t>202-179-2</t>
  </si>
  <si>
    <t>92-69-3</t>
  </si>
  <si>
    <t>Biphenyl-4-ol</t>
  </si>
  <si>
    <t>202-200-5</t>
  </si>
  <si>
    <t>92-88-6</t>
  </si>
  <si>
    <t>Biphenyl-4,4'-diol</t>
  </si>
  <si>
    <t>213-254-4</t>
  </si>
  <si>
    <t>932-64-9</t>
  </si>
  <si>
    <t>1,2-dihydro-5-nitro-3H-1,2,4-triazol-3-one</t>
  </si>
  <si>
    <t>213-271-7</t>
  </si>
  <si>
    <t>933-75-5</t>
  </si>
  <si>
    <t>2,3,6-trichlorophenol</t>
  </si>
  <si>
    <t>213-310-8</t>
  </si>
  <si>
    <t>935-95-5</t>
  </si>
  <si>
    <t>2,3,5,6-tetrachlorophenol</t>
  </si>
  <si>
    <t>202-307-7</t>
  </si>
  <si>
    <t>94-13-3</t>
  </si>
  <si>
    <t>Propyl 4-hydroxybenzoate</t>
  </si>
  <si>
    <t>202-318-7</t>
  </si>
  <si>
    <t>94-26-8</t>
  </si>
  <si>
    <t>Butyl 4-hydroxybenzoate</t>
  </si>
  <si>
    <t>202-361-1</t>
  </si>
  <si>
    <t>94-75-7</t>
  </si>
  <si>
    <t>2,4-D</t>
  </si>
  <si>
    <t>Hazard Category: Eye Dam. 1 Hazard Statement: H318 ([607-039-00-8]), Skin Sens. 1 Statement: H317 ([607-039-00-8]), STOT SE 3 Hazard Statement: H335 ([607-039-00-8]), Acute Tox. 4 Hazard Statement: H302 (Minimum classification), Aquatic Chronic 3 Statement: H412 ([607-039-00-8])</t>
  </si>
  <si>
    <t>202-364-8</t>
  </si>
  <si>
    <t>94-80-4</t>
  </si>
  <si>
    <t>Butyl 2,4-dichlorophenoxyacetate</t>
  </si>
  <si>
    <t>202-366-9</t>
  </si>
  <si>
    <t>94-82-6</t>
  </si>
  <si>
    <t>4-(2,4-dichlorophenoxy)butyric acid</t>
  </si>
  <si>
    <t>Acute Tox. 4 Hazard Statement: H302 (Minimum classification), Aquatic Chronic 2 Statement: H411 ([607-083-00-8])</t>
  </si>
  <si>
    <t>31/10/2032</t>
  </si>
  <si>
    <t>619-020-1</t>
  </si>
  <si>
    <t>94361-06-5</t>
  </si>
  <si>
    <t>cyproconazole (ISO); (2RS,3RS;2RS,3SR)-2-(4-chlorophenyl)-3-cyclopropyl-1-(1H-1,2,4-triazol-1-yl)butan-2-ol</t>
  </si>
  <si>
    <t>Hazard Category: Repr. 1B Hazard Statement: H360D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[650-032-00-X]), Acute Tox. 3 Hazard Statement: H301, Aquatic Chronic 1 Statement: H410 ([650-032-00-X]), Aquatic Acute 1 Statement: H400 ([650-032-00-X])</t>
  </si>
  <si>
    <t>213-426-9</t>
  </si>
  <si>
    <t>947-19-3</t>
  </si>
  <si>
    <t>Hydroxycyclohexyl phenyl ketone</t>
  </si>
  <si>
    <t>202-425-9</t>
  </si>
  <si>
    <t>95-50-1</t>
  </si>
  <si>
    <t>1,2-dichlorobenzene</t>
  </si>
  <si>
    <t>Hazard Category: Eye Irrit. 2 Hazard Statement: H319 ([602-034-00-7]), STOT SE 3 Hazard Statement: H335 ([602-034-00-7]), Acute Tox. 4 Hazard Statement: H302 (Minimum classification), Aquatic Chronic 1 Statement: H410 ([602-034-00-7]), Aquatic Acute 1 Statement: H400 ([602-034-00-7]), Hazard Category: Skin Irrit. 2 Hazard Statement: H315</t>
  </si>
  <si>
    <t>202-467-8</t>
  </si>
  <si>
    <t>95-95-4</t>
  </si>
  <si>
    <t>2,4,5-trichlorophenol</t>
  </si>
  <si>
    <t>Hazard Category: Eye Irrit. 2 Hazard Statement: H319 ([604-017-00-X]), Acute Tox. 4 Hazard Statement: H302 (Minimum classification), Aquatic Chronic 1 Statement: H410 ([604-017-00-X]), Aquatic Acute 1 Statement: H400 ([604-017-00-X]), Hazard Category: Skin Irrit. 2 Hazard Statement: H315</t>
  </si>
  <si>
    <t>625-034-9</t>
  </si>
  <si>
    <t>959-98-8</t>
  </si>
  <si>
    <t>202-479-3</t>
  </si>
  <si>
    <t>96-12-8</t>
  </si>
  <si>
    <t>1,2-dibromo-3-chloropropane</t>
  </si>
  <si>
    <t>Hazard Category: Repr. 1A Hazard Statement: H360F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[602-021-00-6]), STOT RE 2 Hazard Statement: H373 (Minimum classification; No information to prove exclusion of certain routes of exposure, [602-021-00-6]), Acute Tox. 3 Hazard Statement: H301 (Minimum classification), Muta. 1B Hazard Statement: H340 ([602-021-00-6]), Carc. 1B Hazard Statement: H350 ([602-021-00-6]), Aquatic Chronic 3 Statement: H412 ([602-021-00-6])</t>
  </si>
  <si>
    <t>Use restricted. See item 28.; Use restricted. See item 29.; Use restricted. See item 30.</t>
  </si>
  <si>
    <t>202-492-4</t>
  </si>
  <si>
    <t>96-24-2</t>
  </si>
  <si>
    <t>3-chloropropane-1,2-diol</t>
  </si>
  <si>
    <t>202-506-9</t>
  </si>
  <si>
    <t>96-45-7</t>
  </si>
  <si>
    <t>Imidazolidine-2-thione</t>
  </si>
  <si>
    <t>Hazard Category: Repr. 1B Hazard Statement: H360D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[613-039-00-9]), Acute Tox. 4 Hazard Statement: H302 (Minimum classification)</t>
  </si>
  <si>
    <t>Reason for inclusion Toxic for reproduction, Article 57c (202-506-9)</t>
  </si>
  <si>
    <t>213-534-6</t>
  </si>
  <si>
    <t>968-93-4</t>
  </si>
  <si>
    <t>Testolactone</t>
  </si>
  <si>
    <t>213-555-0</t>
  </si>
  <si>
    <t>977-79-7</t>
  </si>
  <si>
    <t>Medrogestone</t>
  </si>
  <si>
    <t>213-559-2</t>
  </si>
  <si>
    <t>979-32-8</t>
  </si>
  <si>
    <t>Estradiol valerate</t>
  </si>
  <si>
    <t>202-653-9</t>
  </si>
  <si>
    <t>98-29-3</t>
  </si>
  <si>
    <t>4-tert-butylpyrocatechol</t>
  </si>
  <si>
    <t>202-679-0</t>
  </si>
  <si>
    <t>98-54-4</t>
  </si>
  <si>
    <t>4-tert-butylphenol</t>
  </si>
  <si>
    <t>Hazard Category: Repr. 2 Hazard Statement: H361f ([604-090-00-8]), Hazard Category: Eye Dam. 1 Hazard Statement: H318 ([604-090-00-8]), Aquatic Chronic 1 Statement: H410 ([604-090-00-8]), Hazard Category: Skin Irrit. 2 Hazard Statement: H315</t>
  </si>
  <si>
    <t>Reason for inclusion Endocrine disrupting properties, Article 57f - environment (202-679-0)</t>
  </si>
  <si>
    <t>202-716-0</t>
  </si>
  <si>
    <t>98-95-3</t>
  </si>
  <si>
    <t>Nitrobenzene</t>
  </si>
  <si>
    <t>Acute Tox. 3 Hazard Statement: H311, Hazard Category: Repr. 1B Hazard Statement: H360F ([609-003-00-7]), STOT RE 1 Hazard Statement: H372 [blood] ([609-003-00-7]), Acute Tox. 3 Hazard Statement: H301, Acute Tox. 3 Hazard Statement: H331 ([609-003-00-7]), Carc. 2 Hazard Statement: H351 ([609-003-00-7]), Aquatic Chronic 3 Statement: H412 ([609-003-00-7])</t>
  </si>
  <si>
    <t>Reason for inclusion Toxic for reproduction, Article 57c (202-716-0)</t>
  </si>
  <si>
    <t>202-717-6</t>
  </si>
  <si>
    <t>98-96-4</t>
  </si>
  <si>
    <t>Pyrazinamide</t>
  </si>
  <si>
    <t>980-21-2</t>
  </si>
  <si>
    <t>620-534-3</t>
  </si>
  <si>
    <t>98319-26-7</t>
  </si>
  <si>
    <t>(1S,3aS,3bS,5aR,9aR,9bS,11aS)-N-tert-butyl-9a,11a-dimethyl-7-oxo-1,2,3,3a,3b,4,5,5a,6,9b,10,11-dodecahydroindeno[5,4-f]quinoline-1-carboxamide</t>
  </si>
  <si>
    <t>202-777-3</t>
  </si>
  <si>
    <t>99-66-1</t>
  </si>
  <si>
    <t>2-propylvaleric acid</t>
  </si>
  <si>
    <t>202-781-5</t>
  </si>
  <si>
    <t>99-71-8</t>
  </si>
  <si>
    <t>4-sec-butylphenol</t>
  </si>
  <si>
    <t>202-785-7</t>
  </si>
  <si>
    <t>99-76-3</t>
  </si>
  <si>
    <t>Methyl 4-hydroxybenzoate</t>
  </si>
  <si>
    <t>202-804-9</t>
  </si>
  <si>
    <t>99-96-7</t>
  </si>
  <si>
    <t>4-hydroxybenzoic acid</t>
  </si>
  <si>
    <t>202-808-0</t>
  </si>
  <si>
    <t>99-99-0</t>
  </si>
  <si>
    <t>4-nitrotoluene</t>
  </si>
  <si>
    <t>Acute Tox. 3 Hazard Statement: H311 (Minimum classification), STOT RE 2 Hazard Statement: H373 (Minimum classification; No information to prove exclusion of certain routes of exposure, [609-006-00-3]), Acute Tox. 3 Hazard Statement: H301 (Minimum classification), Acute Tox. 3 Hazard Statement: H331 (Minimum classification, [609-006-00-3]), Aquatic Chronic 2 Statement: H411 ([609-006-00-3])</t>
  </si>
  <si>
    <t>213-611-4</t>
  </si>
  <si>
    <t>994-05-8</t>
  </si>
  <si>
    <t>2-methoxy-2-methylbutane</t>
  </si>
  <si>
    <t>STOT SE 3 Hazard Statement: H336 ([603-213-00-2]), Acute Tox. 4 Hazard Statement: H302 (Minimum classification), Flam. Liq. 2 Hazard Statement: H225</t>
  </si>
  <si>
    <t>99717-56-3</t>
  </si>
  <si>
    <t>263399-34-4</t>
  </si>
  <si>
    <t>73889-55-1</t>
  </si>
  <si>
    <t>(2-MeO-BDE-123) 6-Methoxy-2',3,4,4',5-pentabromodiphenyl ether</t>
  </si>
  <si>
    <t>Lipopolysaccharide</t>
  </si>
  <si>
    <t>276-763-0</t>
  </si>
  <si>
    <t>72676-55-2</t>
  </si>
  <si>
    <t>5,5'-dithiodi-1,3,4-thiadiazole-2(3H)-thione</t>
  </si>
  <si>
    <t>231-131-3; 628-860-8</t>
  </si>
  <si>
    <t>7440-22-4</t>
  </si>
  <si>
    <t>Silver; [Name confidential or not available]</t>
  </si>
  <si>
    <t>200-456-2</t>
  </si>
  <si>
    <t>60-12-8</t>
  </si>
  <si>
    <t>2-phenylethanol</t>
  </si>
  <si>
    <t>200-515-2</t>
  </si>
  <si>
    <t>61-73-4</t>
  </si>
  <si>
    <t>Methylthioninium chloride</t>
  </si>
  <si>
    <t>200-876-6</t>
  </si>
  <si>
    <t>75-52-5</t>
  </si>
  <si>
    <t>Nitromethane</t>
  </si>
  <si>
    <t>Acute Tox. 4 Hazard Statement: H302 (Minimum classification), Flam. Liq. 3 Hazard Statement: H226</t>
  </si>
  <si>
    <t>201-035-6</t>
  </si>
  <si>
    <t>77-53-2</t>
  </si>
  <si>
    <t>[3R-(3α,3aβ,6α,7β,8aα)]-octahydro-3,6,8,8-tetramethyl-1H-3a,7-methanoazulen-6-ol</t>
  </si>
  <si>
    <t>201-061-8</t>
  </si>
  <si>
    <t>77-83-8</t>
  </si>
  <si>
    <t>Ethyl 2,3-epoxy-3-phenylbutyrate</t>
  </si>
  <si>
    <t>201-159-0</t>
  </si>
  <si>
    <t>78-93-3</t>
  </si>
  <si>
    <t>Butanone</t>
  </si>
  <si>
    <t>Hazard Category: Eye Irrit. 2 Hazard Statement: H319 ([606-002-00-3]), STOT SE 3 Hazard Statement: H336 ([606-002-00-3]), Flam. Liq. 2 Hazard Statement: H225</t>
  </si>
  <si>
    <t>201-265-7</t>
  </si>
  <si>
    <t>80-26-2</t>
  </si>
  <si>
    <t>p-menth-1-en-8-yl acetate</t>
  </si>
  <si>
    <t>202-086-7</t>
  </si>
  <si>
    <t>91-64-5</t>
  </si>
  <si>
    <t>Coumarin</t>
  </si>
  <si>
    <t>202-589-1</t>
  </si>
  <si>
    <t>97-53-0</t>
  </si>
  <si>
    <t>Eugenol</t>
  </si>
  <si>
    <t>202-615-1</t>
  </si>
  <si>
    <t>97-88-1</t>
  </si>
  <si>
    <t>Butyl methacrylate</t>
  </si>
  <si>
    <t>Hazard Category: Eye Irrit. 2 Hazard Statement: H319 Notes: D ([607-033-00-5]), Skin Sens. 1 Statement: H317 Additional Info: D ([607-033-00-5]), STOT SE 3 Hazard Statement: H335 Notes: D ([607-033-00-5]), Flam. Liq. 3 Hazard Statement: H226 Notes: D, Hazard Category: Skin Irrit. 2 Hazard Statement: H315 Notes: D</t>
  </si>
  <si>
    <t>202-676-4</t>
  </si>
  <si>
    <t>98-52-2</t>
  </si>
  <si>
    <t>4-tert-butylcyclohexanol</t>
  </si>
  <si>
    <t>202-680-6</t>
  </si>
  <si>
    <t>98-55-5</t>
  </si>
  <si>
    <t>p-menth-1-en-8-ol</t>
  </si>
  <si>
    <t>202-981-2</t>
  </si>
  <si>
    <t>101-84-8</t>
  </si>
  <si>
    <t>Diphenyl ether</t>
  </si>
  <si>
    <t>202-982-8</t>
  </si>
  <si>
    <t>101-85-9</t>
  </si>
  <si>
    <t>2-pentyl-3-phenylprop-2-en-1-ol</t>
  </si>
  <si>
    <t>202-983-3</t>
  </si>
  <si>
    <t>101-86-0</t>
  </si>
  <si>
    <t>α-hexylcinnamaldehyde</t>
  </si>
  <si>
    <t>203-212-3</t>
  </si>
  <si>
    <t>104-54-1</t>
  </si>
  <si>
    <t>Cinnamyl alcohol</t>
  </si>
  <si>
    <t>203-341-5</t>
  </si>
  <si>
    <t>105-87-3</t>
  </si>
  <si>
    <t>Geranyl acetate</t>
  </si>
  <si>
    <t>203-347-8</t>
  </si>
  <si>
    <t>105-95-3</t>
  </si>
  <si>
    <t>1,4-dioxacycloheptadecane-5,17-dione</t>
  </si>
  <si>
    <t>203-375-0</t>
  </si>
  <si>
    <t>106-22-9</t>
  </si>
  <si>
    <t>Citronellol</t>
  </si>
  <si>
    <t>203-378-7</t>
  </si>
  <si>
    <t>106-25-2</t>
  </si>
  <si>
    <t>Nerol</t>
  </si>
  <si>
    <t>203-539-1</t>
  </si>
  <si>
    <t>107-98-2</t>
  </si>
  <si>
    <t>1-methoxypropan-2-ol</t>
  </si>
  <si>
    <t>STOT SE 3 Hazard Statement: H336 ([603-064-00-3]), Flam. Liq. 3 Hazard Statement: H226</t>
  </si>
  <si>
    <t>203-603-9</t>
  </si>
  <si>
    <t>108-65-6</t>
  </si>
  <si>
    <t>2-methoxy-1-methylethyl acetate</t>
  </si>
  <si>
    <t>Flam. Liq. 3 Hazard Statement: H226</t>
  </si>
  <si>
    <t>203-604-4</t>
  </si>
  <si>
    <t>108-67-8</t>
  </si>
  <si>
    <t>Mesitylene</t>
  </si>
  <si>
    <t>STOT SE 3 Hazard Statement: H335 ([601-025-00-5]), Flam. Liq. 3 Hazard Statement: H226, Aquatic Chronic 2 Statement: H411 ([601-025-00-5])</t>
  </si>
  <si>
    <t>203-765-0</t>
  </si>
  <si>
    <t>110-41-8</t>
  </si>
  <si>
    <t>2-methylundecanal</t>
  </si>
  <si>
    <t>203-868-0</t>
  </si>
  <si>
    <t>111-42-2</t>
  </si>
  <si>
    <t>2,2'-iminodiethanol</t>
  </si>
  <si>
    <t>Hazard Category: Eye Dam. 1 Hazard Statement: H318 ([603-071-00-1]), STOT RE 2 Hazard Statement: H373 (Minimum classification; No information to prove exclusion of certain routes of exposure, [603-071-00-1]), Acute Tox. 4 Hazard Statement: H302 (Minimum classification), Hazard Category: Skin Irrit. 2 Hazard Statement: H315</t>
  </si>
  <si>
    <t>203-957-4</t>
  </si>
  <si>
    <t>112-31-2</t>
  </si>
  <si>
    <t>Decanal</t>
  </si>
  <si>
    <t>203-961-6</t>
  </si>
  <si>
    <t>112-34-5</t>
  </si>
  <si>
    <t>2-(2-butoxyethoxy)ethanol</t>
  </si>
  <si>
    <t>Hazard Category: Eye Irrit. 2 Hazard Statement: H319 ([603-096-00-8])</t>
  </si>
  <si>
    <t>Use restricted. See item 55.</t>
  </si>
  <si>
    <t>203-972-6</t>
  </si>
  <si>
    <t>112-44-7</t>
  </si>
  <si>
    <t>Undecanal</t>
  </si>
  <si>
    <t>203-973-1</t>
  </si>
  <si>
    <t>112-45-8</t>
  </si>
  <si>
    <t>Undec-10-enal</t>
  </si>
  <si>
    <t>204-116-4</t>
  </si>
  <si>
    <t>115-95-7</t>
  </si>
  <si>
    <t>Linalyl acetate</t>
  </si>
  <si>
    <t>204-122-7</t>
  </si>
  <si>
    <t>116-02-9</t>
  </si>
  <si>
    <t>3,3,5-trimethylcyclohexanol</t>
  </si>
  <si>
    <t>204-402-9</t>
  </si>
  <si>
    <t>120-51-4</t>
  </si>
  <si>
    <t>Benzyl benzoate</t>
  </si>
  <si>
    <t>Acute Tox. 4 Hazard Statement: H302 (Minimum classification), Aquatic Chronic 2 Statement: H411 ([607-085-00-9])</t>
  </si>
  <si>
    <t>204-541-5</t>
  </si>
  <si>
    <t>122-40-7</t>
  </si>
  <si>
    <t>2-benzylideneheptanal</t>
  </si>
  <si>
    <t>204-574-5</t>
  </si>
  <si>
    <t>122-78-1</t>
  </si>
  <si>
    <t>Phenylacetaldehyde</t>
  </si>
  <si>
    <t>204-727-6</t>
  </si>
  <si>
    <t>125-12-2</t>
  </si>
  <si>
    <t>Exo-1,7,7-trimethylbicyclo[2.2.1]hept-2-yl acetate</t>
  </si>
  <si>
    <t>204-846-3</t>
  </si>
  <si>
    <t>127-51-5</t>
  </si>
  <si>
    <t>3-methyl-4-(2,6,6-trimethyl-2-cyclohexen-1-yl)-3-buten-2-one</t>
  </si>
  <si>
    <t>205-273-1</t>
  </si>
  <si>
    <t>137-03-1</t>
  </si>
  <si>
    <t>2-heptylcyclopentanone</t>
  </si>
  <si>
    <t>205-341-0</t>
  </si>
  <si>
    <t>138-86-3</t>
  </si>
  <si>
    <t>Dipentene</t>
  </si>
  <si>
    <t>Skin Sens. 1 Statement: H317 Additional Info: C ([601-029-00-7]), Flam. Liq. 3 Hazard Statement: H226 Notes: C, Aquatic Chronic 1 Statement: H410 Additional Info: C ([601-029-00-7]), Aquatic Acute 1 Statement: H400 Additional Info: C ([601-029-00-7]), Hazard Category: Skin Irrit. 2 Hazard Statement: H315 Notes: C</t>
  </si>
  <si>
    <t>205-399-7</t>
  </si>
  <si>
    <t>140-11-4</t>
  </si>
  <si>
    <t>Benzyl acetate</t>
  </si>
  <si>
    <t>205-427-8</t>
  </si>
  <si>
    <t>140-67-0</t>
  </si>
  <si>
    <t>4-allylanisole</t>
  </si>
  <si>
    <t>205-527-1</t>
  </si>
  <si>
    <t>142-19-8</t>
  </si>
  <si>
    <t>Allyl heptanoate</t>
  </si>
  <si>
    <t>207-418-4</t>
  </si>
  <si>
    <t>469-61-4</t>
  </si>
  <si>
    <t>[3R-(3α,3aβ,7β,8aα)]-2,3,4,7,8,8a-hexahydro-3,6,8,8-tetramethyl-1H-3a,7-methanoazulene</t>
  </si>
  <si>
    <t>207-491-2</t>
  </si>
  <si>
    <t>475-20-7</t>
  </si>
  <si>
    <t>[1S-(1α,3aβ,4α,8aβ)]-decahydro-4,8,8-trimethyl-9-methylene-1,4-methanoazulene</t>
  </si>
  <si>
    <t>208-394-8</t>
  </si>
  <si>
    <t>526-73-8</t>
  </si>
  <si>
    <t>1,2,3-trimethylbenzene</t>
  </si>
  <si>
    <t>209-578-0; 935-778-9</t>
  </si>
  <si>
    <t>586-62-9</t>
  </si>
  <si>
    <t>p-mentha-1,4(8)-diene; [No public or meaningful name is available]</t>
  </si>
  <si>
    <t>214-881-6</t>
  </si>
  <si>
    <t>1205-17-0</t>
  </si>
  <si>
    <t>α-methyl-1,3-benzodioxole-5-propionaldehyde</t>
  </si>
  <si>
    <t>215-609-9; 643-032-6</t>
  </si>
  <si>
    <t>1333-86-4</t>
  </si>
  <si>
    <t>Carbon black; [Name confidential or not available]</t>
  </si>
  <si>
    <t>215-635-0</t>
  </si>
  <si>
    <t>1335-46-2</t>
  </si>
  <si>
    <t>Ionone, methyl-</t>
  </si>
  <si>
    <t>215-665-4</t>
  </si>
  <si>
    <t>1338-43-8</t>
  </si>
  <si>
    <t>Sorbitan oleate</t>
  </si>
  <si>
    <t>216-700-6</t>
  </si>
  <si>
    <t>1643-20-5</t>
  </si>
  <si>
    <t>Dodecyldimethylamine oxide</t>
  </si>
  <si>
    <t>217-699-5</t>
  </si>
  <si>
    <t>1934-21-0</t>
  </si>
  <si>
    <t>Trisodium 5-hydroxy-1-(4-sulphophenyl)-4-(4-sulphophenylazo)pyrazole-3-carboxylate</t>
  </si>
  <si>
    <t>219-372-2</t>
  </si>
  <si>
    <t>2425-85-6</t>
  </si>
  <si>
    <t>1-(4-methyl-2-nitrophenylazo)-2-naphthol</t>
  </si>
  <si>
    <t>223-339-8</t>
  </si>
  <si>
    <t>3844-45-9</t>
  </si>
  <si>
    <t>Dihydrogen (ethyl)[4-[4-[ethyl(3-sulphonatobenzyl)]amino]-2'-sulphonatobenzhydrylidene]cyclohexa-2,5-dien-1-ylidene](3-sulphonatobenzyl)ammonium, disodium salt</t>
  </si>
  <si>
    <t>226-394-6</t>
  </si>
  <si>
    <t>5392-40-5</t>
  </si>
  <si>
    <t>Citral</t>
  </si>
  <si>
    <t>Skin Sens. 1 Statement: H317 ([605-019-00-3]), Hazard Category: Skin Irrit. 2 Hazard Statement: H315</t>
  </si>
  <si>
    <t>228-408-6</t>
  </si>
  <si>
    <t>6259-76-3</t>
  </si>
  <si>
    <t>Hexyl salicylate</t>
  </si>
  <si>
    <t>229-352-5</t>
  </si>
  <si>
    <t>6485-40-1</t>
  </si>
  <si>
    <t>L-p-mentha-1(6),8-dien-2-one</t>
  </si>
  <si>
    <t>Skin Sens. 1 Statement: H317 ([606-148-00-8])</t>
  </si>
  <si>
    <t>229-722-6; 687-966-2</t>
  </si>
  <si>
    <t>6683-19-8</t>
  </si>
  <si>
    <t>Pentaerythritol tetrakis(3-(3,5-di-tert-butyl-4-hydroxyphenyl)propionate); [3-[3-(3,5-ditert-butyl-4-hydroxyphenyl)propanoyloxy]-2,2-bis[3-(3,5-ditert-butyl-4-hydroxyphenyl)propanoyloxymethyl]propyl] 3-(3,5-ditert-butyl-4-hydroxyphenyl)propanoate</t>
  </si>
  <si>
    <t>230-597-5</t>
  </si>
  <si>
    <t>7212-44-4</t>
  </si>
  <si>
    <t>3,7,11-trimethyldodeca-1,6,10-trien-3-ol,mixed isomers</t>
  </si>
  <si>
    <t>231-633-2</t>
  </si>
  <si>
    <t>7664-38-2</t>
  </si>
  <si>
    <t>Orthophosphoric acid</t>
  </si>
  <si>
    <t>Hazard Category: Skin Corr. 1B Hazard Statement: H314 Notes: B</t>
  </si>
  <si>
    <t>238-969-9</t>
  </si>
  <si>
    <t>14901-07-6</t>
  </si>
  <si>
    <t>4-(2,6,6-trimethylcyclohex-1-ene-1-yl)-but-3-ene-2-one</t>
  </si>
  <si>
    <t>240-457-5</t>
  </si>
  <si>
    <t>16409-43-1</t>
  </si>
  <si>
    <t>Tetrahydro-4-methyl-2-(2-methylprop-1-enyl)pyran</t>
  </si>
  <si>
    <t>242-016-2</t>
  </si>
  <si>
    <t>18127-01-0</t>
  </si>
  <si>
    <t>3-(4-tert-butylphenyl)propionaldehyde</t>
  </si>
  <si>
    <t>251-020-3</t>
  </si>
  <si>
    <t>32388-55-9</t>
  </si>
  <si>
    <t>[3R-(3α,3aβ,7β,8aα)]-1-(2,3,4,7,8,8a-hexahydro-3,6,8,8-tetramethyl-1H-3a,7-methanoazulen-5-yl)ethan-1-one</t>
  </si>
  <si>
    <t>259-461-3</t>
  </si>
  <si>
    <t>55066-48-3</t>
  </si>
  <si>
    <t>3-methyl-5-phenylpentanol</t>
  </si>
  <si>
    <t>264-151-6</t>
  </si>
  <si>
    <t>63449-41-2</t>
  </si>
  <si>
    <t>Quaternary ammonium compounds, benzyl-C8-18-alkyldimethyl, chlorides</t>
  </si>
  <si>
    <t>Acute Tox. 4 Hazard Statement: H312 (Minimum classification), Acute Tox. 4 Hazard Statement: H302 (Minimum classification), Aquatic Acute 1 Statement: H400 ([612-140-00-5]), Hazard Category: Skin Corr. 1B Hazard Statement: H314</t>
  </si>
  <si>
    <t>268-264-1</t>
  </si>
  <si>
    <t>68039-49-6</t>
  </si>
  <si>
    <t>2,4-dimethylcyclohex-3-ene-1-carbaldehyde</t>
  </si>
  <si>
    <t>273-066-3</t>
  </si>
  <si>
    <t>68937-41-7</t>
  </si>
  <si>
    <t>Phenol, isopropylated, phosphate (3:1)</t>
  </si>
  <si>
    <t>274-724-2</t>
  </si>
  <si>
    <t>70657-70-4</t>
  </si>
  <si>
    <t>2-methoxypropyl acetate</t>
  </si>
  <si>
    <t>Hazard Category: Repr. 1B Hazard Statement: H360D (Hazard statements H360 and H361 indicate a general concern for effects on both fertility and development: May damage/Suspected of damaging fertility or the unborn child; According to the criteria, the general hazard statement can be replaced by the hazard statement indicating the specific effect of concern in accordance with section 1.1.2.1.2; When the other differentiation is not mentioned, this is due to evidence proving no such effect, inconclusive data or no data and the obligations in Article 4(3) shall apply for that differentiation, [607-251-00-0]), STOT SE 3 Hazard Statement: H335 ([607-251-00-0]), Flam. Liq. 3 Hazard Statement: H226</t>
  </si>
  <si>
    <t>Prohibited</t>
  </si>
  <si>
    <t>86-86-2</t>
  </si>
  <si>
    <t>1-Naphthylacetamide</t>
  </si>
  <si>
    <t>-</t>
  </si>
  <si>
    <t>86-87-3</t>
  </si>
  <si>
    <t>1-Naphthylacetic acid</t>
  </si>
  <si>
    <t>101007-06-1</t>
  </si>
  <si>
    <t>Acrinathrin</t>
  </si>
  <si>
    <t>120162-55-2</t>
  </si>
  <si>
    <t>Azimsulfuron</t>
  </si>
  <si>
    <t xml:space="preserve">Aquatic Acute 1
Aquatic Chronic 1
</t>
  </si>
  <si>
    <t>413615-35-7</t>
  </si>
  <si>
    <t>Benthiavalicarb</t>
  </si>
  <si>
    <t>581809-46-3</t>
  </si>
  <si>
    <t>Bixafen</t>
  </si>
  <si>
    <t>30/09/2023</t>
  </si>
  <si>
    <t>116255-48-2</t>
  </si>
  <si>
    <t>Bromuconazole</t>
  </si>
  <si>
    <t>31/01/2024</t>
  </si>
  <si>
    <t>69327-76-0</t>
  </si>
  <si>
    <t>Buprofezin</t>
  </si>
  <si>
    <t>31/01/2023</t>
  </si>
  <si>
    <t>16118-49-3</t>
  </si>
  <si>
    <t>Carbetamide</t>
  </si>
  <si>
    <t xml:space="preserve">Carc. 2
Repr. 1B
Acute Tox. 4
Aquatic Chronic 2
</t>
  </si>
  <si>
    <t>5234-68-4</t>
  </si>
  <si>
    <t>Carboxin</t>
  </si>
  <si>
    <t xml:space="preserve">STOT RE 2
Skin Sens. 1
Aquatic Acute 1
Aquatic Chronic 1
</t>
  </si>
  <si>
    <t>101-21-3</t>
  </si>
  <si>
    <t>Chlorpropham</t>
  </si>
  <si>
    <t xml:space="preserve">Carc. 2
STOT RE 2 *
Aquatic Chronic 2
</t>
  </si>
  <si>
    <t>31/07/2019</t>
  </si>
  <si>
    <t>64902-72-3</t>
  </si>
  <si>
    <t>Chlorsulfuron</t>
  </si>
  <si>
    <t>31/12/2019</t>
  </si>
  <si>
    <t>99129-21-2</t>
  </si>
  <si>
    <t>Clethodim</t>
  </si>
  <si>
    <t xml:space="preserve">Acute Tox. 4
Skin Sens. 1
Aquatic Chronic 3
</t>
  </si>
  <si>
    <t>31/05/2023</t>
  </si>
  <si>
    <t>105512-06-9</t>
  </si>
  <si>
    <t>Clodinafop</t>
  </si>
  <si>
    <t xml:space="preserve">Acute Tox. 4 *
STOT RE 2 *
Skin Sens. 1
Aquatic Acute 1
Aquatic Chronic 1
</t>
  </si>
  <si>
    <t>210880-92-5</t>
  </si>
  <si>
    <t>Clothianidin</t>
  </si>
  <si>
    <t xml:space="preserve">Acute Tox. 4 *
Aquatic Acute 1
Aquatic Chronic 1
</t>
  </si>
  <si>
    <t/>
  </si>
  <si>
    <t>101205-02-1</t>
  </si>
  <si>
    <t>Cycloxydim</t>
  </si>
  <si>
    <t xml:space="preserve">Repr. 2
</t>
  </si>
  <si>
    <t>400882-07-7</t>
  </si>
  <si>
    <t>Cyflumetofen</t>
  </si>
  <si>
    <t xml:space="preserve">Carc. 2
Skin Sens. 1A
</t>
  </si>
  <si>
    <t>57966-95-7</t>
  </si>
  <si>
    <t>Cymoxanil</t>
  </si>
  <si>
    <t xml:space="preserve">Repr. 2
Acute Tox. 4
STOT RE 2
Skin Sens. 1
Aquatic Acute 1
Aquatic Chronic 1
</t>
  </si>
  <si>
    <t>31/08/2021</t>
  </si>
  <si>
    <t>533-74-4</t>
  </si>
  <si>
    <t>Dazomet</t>
  </si>
  <si>
    <t xml:space="preserve">Acute Tox. 4 *
Eye Irrit. 2
Aquatic Acute 1
Aquatic Chronic 1
</t>
  </si>
  <si>
    <t>1918-00-9</t>
  </si>
  <si>
    <t>Dicamba</t>
  </si>
  <si>
    <t xml:space="preserve">Acute Tox. 4 *
Eye Dam. 1
Aquatic Chronic 3
</t>
  </si>
  <si>
    <t>40843-25-2</t>
  </si>
  <si>
    <t>Diclofop</t>
  </si>
  <si>
    <t>87130-20-9</t>
  </si>
  <si>
    <t>Diethofencarb</t>
  </si>
  <si>
    <t>83164-33-4</t>
  </si>
  <si>
    <t>Diflufenican</t>
  </si>
  <si>
    <t xml:space="preserve">Aquatic Chronic 3
</t>
  </si>
  <si>
    <t>110488-70-5</t>
  </si>
  <si>
    <t>Dimethomorph</t>
  </si>
  <si>
    <t xml:space="preserve">Aquatic Chronic 2
</t>
  </si>
  <si>
    <t>153233-91-1</t>
  </si>
  <si>
    <t>Etoxazole</t>
  </si>
  <si>
    <t>2593-15-9</t>
  </si>
  <si>
    <t>Etridiazole</t>
  </si>
  <si>
    <t xml:space="preserve">Carc. 2
Acute Tox. 4
Skin Sens. 1
Aquatic Acute 1
Aquatic Chronic 1
</t>
  </si>
  <si>
    <t>120928-09-8</t>
  </si>
  <si>
    <t>Fenazaquin</t>
  </si>
  <si>
    <t xml:space="preserve">Acute Tox. 3 *
Acute Tox. 4 *
Aquatic Acute 1
Aquatic Chronic 1
</t>
  </si>
  <si>
    <t>158062-67-0</t>
  </si>
  <si>
    <t>Flonicamid</t>
  </si>
  <si>
    <t xml:space="preserve">Acute Tox. 4
</t>
  </si>
  <si>
    <t>31/08/2023</t>
  </si>
  <si>
    <t>83066-88-0</t>
  </si>
  <si>
    <t>Fluazifop-P</t>
  </si>
  <si>
    <t>10004-44-1</t>
  </si>
  <si>
    <t>Hymexazol</t>
  </si>
  <si>
    <t>133-32-4</t>
  </si>
  <si>
    <t>Indolylbutyric acid</t>
  </si>
  <si>
    <t>125225-28-7</t>
  </si>
  <si>
    <t>Ipconazole</t>
  </si>
  <si>
    <t>34123-59-6</t>
  </si>
  <si>
    <t>Isoproturon</t>
  </si>
  <si>
    <t xml:space="preserve">Carc. 2
STOT RE 2
Aquatic Acute 1
Aquatic Chronic 1
</t>
  </si>
  <si>
    <t>141112-29-0</t>
  </si>
  <si>
    <t>Isoxaflutole</t>
  </si>
  <si>
    <t xml:space="preserve">Repr. 2
Aquatic Acute 1
Aquatic Chronic 1
</t>
  </si>
  <si>
    <t>31/07/2034</t>
  </si>
  <si>
    <t>131-72-6</t>
  </si>
  <si>
    <t>Meptyldinocap</t>
  </si>
  <si>
    <t>31/03/2025</t>
  </si>
  <si>
    <t>108-62-3</t>
  </si>
  <si>
    <t>Metaldehyde</t>
  </si>
  <si>
    <t xml:space="preserve">Flam. Sol. 2
Repr. 2
Acute Tox. 3
Aquatic Chronic 3
</t>
  </si>
  <si>
    <t>67129-08-2</t>
  </si>
  <si>
    <t>Metazachlor</t>
  </si>
  <si>
    <t xml:space="preserve">Carc. 2
Skin Sens. 1B
Aquatic Acute 1
Aquatic Chronic 1
</t>
  </si>
  <si>
    <t>31/07/2021</t>
  </si>
  <si>
    <t>161050-58-4</t>
  </si>
  <si>
    <t>Methoxyfenozide</t>
  </si>
  <si>
    <t>31/03/2026</t>
  </si>
  <si>
    <t>144651-06-9</t>
  </si>
  <si>
    <t>Oxasulfuron</t>
  </si>
  <si>
    <t xml:space="preserve">STOT RE 2 *
Aquatic Acute 1
Aquatic Chronic 1
</t>
  </si>
  <si>
    <t>76738-62-0</t>
  </si>
  <si>
    <t>Paclobutrazol</t>
  </si>
  <si>
    <t>183675-82-3</t>
  </si>
  <si>
    <t>Penthiopyrad</t>
  </si>
  <si>
    <t>30/04/2024</t>
  </si>
  <si>
    <t>106700-29-2</t>
  </si>
  <si>
    <t>Pethoxamid</t>
  </si>
  <si>
    <t xml:space="preserve">Acute Tox. 4 *
Skin Sens. 1
Aquatic Acute 1
Aquatic Chronic 1
</t>
  </si>
  <si>
    <t>30/11/2033</t>
  </si>
  <si>
    <t>13684-63-4</t>
  </si>
  <si>
    <t>Phenmedipham</t>
  </si>
  <si>
    <t>137641-05-5</t>
  </si>
  <si>
    <t>Picolinafen</t>
  </si>
  <si>
    <t>30/06/2031</t>
  </si>
  <si>
    <t>127277-53-6</t>
  </si>
  <si>
    <t>Prohexadione</t>
  </si>
  <si>
    <t>111479-05-1</t>
  </si>
  <si>
    <t>Propaquizafop</t>
  </si>
  <si>
    <t>30/11/2021</t>
  </si>
  <si>
    <t>12071-83-9</t>
  </si>
  <si>
    <t>Propineb (monomère)</t>
  </si>
  <si>
    <t>9016-72-2</t>
  </si>
  <si>
    <t>Propineb</t>
  </si>
  <si>
    <t xml:space="preserve">Acute Tox. 4 *
STOT RE 2 *
Skin Sens. 1
Aquatic Acute 1
</t>
  </si>
  <si>
    <t>189278-12-4</t>
  </si>
  <si>
    <t>Proquinazid</t>
  </si>
  <si>
    <t xml:space="preserve">Carc. 2
Aquatic Acute 1
Aquatic Chronic 1
</t>
  </si>
  <si>
    <t>94125-34-5</t>
  </si>
  <si>
    <t>Prosulfuron</t>
  </si>
  <si>
    <t>178928-70-6</t>
  </si>
  <si>
    <t>Prothioconazole</t>
  </si>
  <si>
    <t>123312-89-0</t>
  </si>
  <si>
    <t>Pymetrozine</t>
  </si>
  <si>
    <t xml:space="preserve">Carc. 2
Aquatic Chronic 3
</t>
  </si>
  <si>
    <t>129630-19-9</t>
  </si>
  <si>
    <t>Pyraflufen-ethyl</t>
  </si>
  <si>
    <t>31/03/2031</t>
  </si>
  <si>
    <t>96489-71-3</t>
  </si>
  <si>
    <t>Pyridaben</t>
  </si>
  <si>
    <t xml:space="preserve">Acute Tox. 3
Acute Tox. 3
Aquatic Acute 1
Aquatic Chronic 1
</t>
  </si>
  <si>
    <t>30/04/2023</t>
  </si>
  <si>
    <t>179101-81-6</t>
  </si>
  <si>
    <t>Pyridalyl</t>
  </si>
  <si>
    <t>30/06/2024</t>
  </si>
  <si>
    <t>100646-51-3</t>
  </si>
  <si>
    <t>Quizalofop-P-ethyl</t>
  </si>
  <si>
    <t>122931-48-0</t>
  </si>
  <si>
    <t>Rimsulfuron</t>
  </si>
  <si>
    <t>874967-67-6</t>
  </si>
  <si>
    <t>Sedaxane</t>
  </si>
  <si>
    <t>175217-20-6</t>
  </si>
  <si>
    <t>Silthiofam</t>
  </si>
  <si>
    <t>30/06/2033</t>
  </si>
  <si>
    <t>283594-90-1</t>
  </si>
  <si>
    <t>Spiromesifen</t>
  </si>
  <si>
    <t>203313-25-1</t>
  </si>
  <si>
    <t>Spirotetramat</t>
  </si>
  <si>
    <t xml:space="preserve">Repr. 2
STOT SE 3
Eye Irrit. 2
Skin Sens. 1A
Aquatic Acute 1
Aquatic Chronic 1
</t>
  </si>
  <si>
    <t>118134-30-8</t>
  </si>
  <si>
    <t>Spiroxamine</t>
  </si>
  <si>
    <t xml:space="preserve">Repr. 2
Acute Tox. 4
Acute Tox. 4
Acute Tox. 4
STOT RE 2
Skin Irrit. 2
Skin Sens. 1
Aquatic Acute 1
Aquatic Chronic 1
</t>
  </si>
  <si>
    <t>335104-84-2</t>
  </si>
  <si>
    <t>Tembotrione</t>
  </si>
  <si>
    <t xml:space="preserve">Repr. 2
STOT RE 2
Skin Sens. 1
Aquatic Acute 1
Aquatic Chronic 1
</t>
  </si>
  <si>
    <t>79277-27-3</t>
  </si>
  <si>
    <t>Thifensulfuron-methyl</t>
  </si>
  <si>
    <t>31/10/2031</t>
  </si>
  <si>
    <t>131983-72-7</t>
  </si>
  <si>
    <t>Triticonazole</t>
  </si>
  <si>
    <t>142469-14-5</t>
  </si>
  <si>
    <t>Tritosulfuron</t>
  </si>
  <si>
    <t xml:space="preserve">Skin Sens. 1
Aquatic Acute 1
Aquatic Chronic 1
</t>
  </si>
  <si>
    <t>30/11/2019</t>
  </si>
  <si>
    <t>283159-90-0</t>
  </si>
  <si>
    <t>Valifenalate</t>
  </si>
  <si>
    <t>1861-40-1</t>
  </si>
  <si>
    <t>Benfluralin</t>
  </si>
  <si>
    <t>68359-37-5</t>
  </si>
  <si>
    <t>Beta-Cyfluthrin</t>
  </si>
  <si>
    <t xml:space="preserve">Acute Tox. 2 *
Acute Tox. 3 *
Aquatic Acute 1
Aquatic Chronic 1
</t>
  </si>
  <si>
    <t>42576-02-3</t>
  </si>
  <si>
    <t>Bifenox</t>
  </si>
  <si>
    <t>41483-43-6</t>
  </si>
  <si>
    <t>Bupirimate</t>
  </si>
  <si>
    <t xml:space="preserve">Carc. 2
Skin Sens. 1B
Aquatic Chronic 1
</t>
  </si>
  <si>
    <t>31/05/2024</t>
  </si>
  <si>
    <t>128639-02-1</t>
  </si>
  <si>
    <t>Carfentrazone-ethyl</t>
  </si>
  <si>
    <t>31/07/2033</t>
  </si>
  <si>
    <t>81777-89-1</t>
  </si>
  <si>
    <t>Clomazone</t>
  </si>
  <si>
    <t>120116-88-3</t>
  </si>
  <si>
    <t>Cyazofamid</t>
  </si>
  <si>
    <t>122008-85-9</t>
  </si>
  <si>
    <t>Cyhalofop-butyl</t>
  </si>
  <si>
    <t>30/06/2032</t>
  </si>
  <si>
    <t>121552-61-2</t>
  </si>
  <si>
    <t>Cyprodinil</t>
  </si>
  <si>
    <t>1596-84-5</t>
  </si>
  <si>
    <t>Daminozide</t>
  </si>
  <si>
    <t>119446-68-3</t>
  </si>
  <si>
    <t>Difenoconazole</t>
  </si>
  <si>
    <t>131807-57-3</t>
  </si>
  <si>
    <t>Famoxadone</t>
  </si>
  <si>
    <t>113158-40-0</t>
  </si>
  <si>
    <t>Fenoxaprop-P</t>
  </si>
  <si>
    <t>361377-29-9</t>
  </si>
  <si>
    <t>Fluoxastrobin</t>
  </si>
  <si>
    <t>69377-81-7</t>
  </si>
  <si>
    <t>Fluroxypyr</t>
  </si>
  <si>
    <t>68157-60-8</t>
  </si>
  <si>
    <t>Forchlorfenuron</t>
  </si>
  <si>
    <t xml:space="preserve">Carc. 2
Aquatic Chronic 2
</t>
  </si>
  <si>
    <t>31/05/2033</t>
  </si>
  <si>
    <t xml:space="preserve">95977-29-0 </t>
  </si>
  <si>
    <t>Haloxyfop-P</t>
  </si>
  <si>
    <t xml:space="preserve">78587-05-0 </t>
  </si>
  <si>
    <t>Hexythiazox</t>
  </si>
  <si>
    <t>82558-50-7</t>
  </si>
  <si>
    <t>Isoxaben</t>
  </si>
  <si>
    <t xml:space="preserve">Aquatic Chronic 4
</t>
  </si>
  <si>
    <t xml:space="preserve">3653-48-3 </t>
  </si>
  <si>
    <t>MCPA</t>
  </si>
  <si>
    <t>94-81-5</t>
  </si>
  <si>
    <t>MCPB</t>
  </si>
  <si>
    <t>7085-19-0</t>
  </si>
  <si>
    <t>Mecoprop</t>
  </si>
  <si>
    <t xml:space="preserve">16484-77-8 </t>
  </si>
  <si>
    <t>Mecoprop-P</t>
  </si>
  <si>
    <t>3221-61-2</t>
  </si>
  <si>
    <t>Methyl octane</t>
  </si>
  <si>
    <t>23135-22-0</t>
  </si>
  <si>
    <t>Oxamyl</t>
  </si>
  <si>
    <t xml:space="preserve">Acute Tox. 2 *
Acute Tox. 2 *
Acute Tox. 4 *
Aquatic Chronic 2
</t>
  </si>
  <si>
    <t>42874-03-3</t>
  </si>
  <si>
    <t>Oxyfluorfen</t>
  </si>
  <si>
    <t>117428-22-5</t>
  </si>
  <si>
    <t>Picoxystrobin</t>
  </si>
  <si>
    <t>29232-93-7</t>
  </si>
  <si>
    <t>Pirimiphos-methyl</t>
  </si>
  <si>
    <t>24579-73-5</t>
  </si>
  <si>
    <t>Propamocarb</t>
  </si>
  <si>
    <t>175013-18-0</t>
  </si>
  <si>
    <t>Pyraclostrobin</t>
  </si>
  <si>
    <t>102851-06-9</t>
  </si>
  <si>
    <t>tau-Fluvalinate</t>
  </si>
  <si>
    <t xml:space="preserve">Acute Tox. 4 *
Skin Irrit. 2
Aquatic Acute 1
Aquatic Chronic 1
</t>
  </si>
  <si>
    <t>57018-04-9</t>
  </si>
  <si>
    <t>Tolclofos-methyl</t>
  </si>
  <si>
    <t>106040-48-6</t>
  </si>
  <si>
    <t>Tribenuron</t>
  </si>
  <si>
    <t>141517-21-7</t>
  </si>
  <si>
    <t>Trifloxystrobin</t>
  </si>
  <si>
    <t xml:space="preserve">  156052-68-5 </t>
  </si>
  <si>
    <t>Zoxamide</t>
  </si>
  <si>
    <t xml:space="preserve">3380-30-1 </t>
  </si>
  <si>
    <t>DCPP</t>
  </si>
  <si>
    <t xml:space="preserve">1085-98-9 </t>
  </si>
  <si>
    <t>Dichlofluanid</t>
  </si>
  <si>
    <t xml:space="preserve">64359-81-5 </t>
  </si>
  <si>
    <t>4,5-Dichloro-2-octylisothiazol-3(2H)-one</t>
  </si>
  <si>
    <t>154592-20-8</t>
  </si>
  <si>
    <t>Copper pyrithione</t>
  </si>
  <si>
    <t>11141-17-6</t>
  </si>
  <si>
    <t>Azadirachtin</t>
  </si>
  <si>
    <t>119738-06-6</t>
  </si>
  <si>
    <t>Quizalofop-P-tefuryl</t>
  </si>
  <si>
    <t>12179-04-3</t>
  </si>
  <si>
    <t>Disodium tetraborate pentahydrate</t>
  </si>
  <si>
    <t xml:space="preserve">Repr. 1B
</t>
  </si>
  <si>
    <t>12280-03-4</t>
  </si>
  <si>
    <t>Disodium octaborate tetrahydrate</t>
  </si>
  <si>
    <t>1303-86-2</t>
  </si>
  <si>
    <t>Boric oxide</t>
  </si>
  <si>
    <t>1303-96-4</t>
  </si>
  <si>
    <t>Disodium tetraborate decahydrate</t>
  </si>
  <si>
    <t>131860-33-8</t>
  </si>
  <si>
    <t>Azoxystrobin</t>
  </si>
  <si>
    <t xml:space="preserve">Acute Tox. 3 *
Aquatic Acute 1
Aquatic Chronic 1
</t>
  </si>
  <si>
    <t>1330-43-4</t>
  </si>
  <si>
    <t>Disodium tetraborate</t>
  </si>
  <si>
    <t>133-07-3</t>
  </si>
  <si>
    <t>Folpet</t>
  </si>
  <si>
    <t xml:space="preserve">Carc. 2
Acute Tox. 4 *
Eye Irrit. 2
Skin Sens. 1
Aquatic Acute 1
</t>
  </si>
  <si>
    <t>133855-98-8</t>
  </si>
  <si>
    <t>Epoxiconazole*</t>
  </si>
  <si>
    <t xml:space="preserve">Carc. 2
Repr. 1B
Aquatic Chronic 2
</t>
  </si>
  <si>
    <t>139001-49-3</t>
  </si>
  <si>
    <t>Profoxydim</t>
  </si>
  <si>
    <t xml:space="preserve">Carc. 2
Repr. 2
Skin Sens. 1
</t>
  </si>
  <si>
    <t>148-79-8</t>
  </si>
  <si>
    <t>Thiabendazole</t>
  </si>
  <si>
    <t>31/03/2032</t>
  </si>
  <si>
    <t>103361-09-7</t>
  </si>
  <si>
    <t>Flumioxazin*</t>
  </si>
  <si>
    <t xml:space="preserve">Repr. 1B
Aquatic Acute 1
Aquatic Chronic 1
</t>
  </si>
  <si>
    <t>1897-45-6</t>
  </si>
  <si>
    <t>Chlorothalonil</t>
  </si>
  <si>
    <t xml:space="preserve">Carc. 2
Acute Tox. 2 *
STOT SE 3
Eye Dam. 1
Skin Sens. 1
Aquatic Acute 1
Aquatic Chronic 1
</t>
  </si>
  <si>
    <t>19044-88-3</t>
  </si>
  <si>
    <t>Oryzalin</t>
  </si>
  <si>
    <t>23950-58-5</t>
  </si>
  <si>
    <t>Propyzamide</t>
  </si>
  <si>
    <t>30/06/2025</t>
  </si>
  <si>
    <t>26046-85-5</t>
  </si>
  <si>
    <t>1R-trans phenothrin</t>
  </si>
  <si>
    <t>57837-19-1</t>
  </si>
  <si>
    <t>Metalaxyl</t>
  </si>
  <si>
    <t xml:space="preserve">Acute Tox. 4 *
Skin Sens. 1
Aquatic Chronic 3
</t>
  </si>
  <si>
    <t>30/06/2023</t>
  </si>
  <si>
    <t>3691-35-8</t>
  </si>
  <si>
    <t>Chlorophacinone</t>
  </si>
  <si>
    <t xml:space="preserve">Repr. 1B
Acute Tox. 1
Acute Tox. 1
Acute Tox. 1
STOT RE 1
Aquatic Acute 1
Aquatic Chronic 1
</t>
  </si>
  <si>
    <t>494793-67-8</t>
  </si>
  <si>
    <t>Penflufen</t>
  </si>
  <si>
    <t>53112-28-0</t>
  </si>
  <si>
    <t>Pyrimethanil</t>
  </si>
  <si>
    <t>56073-07-5</t>
  </si>
  <si>
    <t>Difenacoum*</t>
  </si>
  <si>
    <t>30/12/2019</t>
  </si>
  <si>
    <t>60-51-5</t>
  </si>
  <si>
    <t>Dimethoate</t>
  </si>
  <si>
    <t xml:space="preserve">Acute Tox. 4 *
Acute Tox. 4 *
</t>
  </si>
  <si>
    <t>67-63-0</t>
  </si>
  <si>
    <t>Propan-2-ol</t>
  </si>
  <si>
    <t xml:space="preserve">Flam. Liq. 2
STOT SE 3
Eye Irrit. 2
</t>
  </si>
  <si>
    <t>30/06/2026</t>
  </si>
  <si>
    <t>72490-01-8</t>
  </si>
  <si>
    <t>Fenoxycarb</t>
  </si>
  <si>
    <t>74115-24-5</t>
  </si>
  <si>
    <t>Clofentezine</t>
  </si>
  <si>
    <t>74-90-8</t>
  </si>
  <si>
    <t>Hydrogen cyanide</t>
  </si>
  <si>
    <t xml:space="preserve">Flam. Liq. 1
Acute Tox. 2 *
Aquatic Acute 1
Aquatic Chronic 1
</t>
  </si>
  <si>
    <t>30/09/2024</t>
  </si>
  <si>
    <t>79538-32-2</t>
  </si>
  <si>
    <t>Tefluthrin</t>
  </si>
  <si>
    <t xml:space="preserve">Acute Tox. 1
Acute Tox. 2
Acute Tox. 2
Aquatic Acute 1
Aquatic Chronic 1
</t>
  </si>
  <si>
    <t>79622-59-6</t>
  </si>
  <si>
    <t>Fluazinam</t>
  </si>
  <si>
    <t xml:space="preserve">Repr. 2
Acute Tox. 4
Eye Dam. 1
Skin Sens. 1A
Aquatic Acute 1
Aquatic Chronic 1
</t>
  </si>
  <si>
    <t>80844-07-1</t>
  </si>
  <si>
    <t>Etofenprox</t>
  </si>
  <si>
    <t xml:space="preserve">Lact.
Aquatic Acute 1
Aquatic Chronic 1
</t>
  </si>
  <si>
    <t>82657-04-3</t>
  </si>
  <si>
    <t>Bifenthrin</t>
  </si>
  <si>
    <t xml:space="preserve">Carc. 2
Acute Tox. 2
Acute Tox. 3
STOT RE 1
Skin Sens. 1B
Aquatic Acute 1
Aquatic Chronic 1
</t>
  </si>
  <si>
    <t>894406-76-9</t>
  </si>
  <si>
    <t>DDACarbonate</t>
  </si>
  <si>
    <t>9006-42-2</t>
  </si>
  <si>
    <t>Metiram</t>
  </si>
  <si>
    <t>95737-68-1</t>
  </si>
  <si>
    <t>Pyriproxyfen</t>
  </si>
  <si>
    <t>188425-85-6</t>
  </si>
  <si>
    <t>Boscalid</t>
  </si>
  <si>
    <t>13684-56-5</t>
  </si>
  <si>
    <t>Desmedipham</t>
  </si>
  <si>
    <t>161326-34-7</t>
  </si>
  <si>
    <t>Fenamidone</t>
  </si>
  <si>
    <t>272451-65-7</t>
  </si>
  <si>
    <t>Flubendiamide</t>
  </si>
  <si>
    <t>61213-25-0</t>
  </si>
  <si>
    <t>Flurochloridone*</t>
  </si>
  <si>
    <t>2164-08-1</t>
  </si>
  <si>
    <t>Lenacil</t>
  </si>
  <si>
    <t>19666-30-9</t>
  </si>
  <si>
    <t>Oxadiazon</t>
  </si>
  <si>
    <t>148477-71-8</t>
  </si>
  <si>
    <t>Spirodiclofen</t>
  </si>
  <si>
    <t xml:space="preserve">Carc. 1B
Repr. 2
STOT RE 2
Skin Sens. 1B
Aquatic Chronic 1
</t>
  </si>
  <si>
    <t>149979-41-9</t>
  </si>
  <si>
    <t>Tepraloxydim</t>
  </si>
  <si>
    <t xml:space="preserve">Carc. 2
Repr. 2
</t>
  </si>
  <si>
    <t>112281-77-3</t>
  </si>
  <si>
    <t>Tetraconazole</t>
  </si>
  <si>
    <t xml:space="preserve">Acute Tox. 4 *
Acute Tox. 4 *
Aquatic Chronic 2
</t>
  </si>
  <si>
    <t>87820-88-0</t>
  </si>
  <si>
    <t>Tralkoxydim</t>
  </si>
  <si>
    <t xml:space="preserve">Carc. 2
Acute Tox. 4
Aquatic Chronic 2
</t>
  </si>
  <si>
    <t>126535-15-7</t>
  </si>
  <si>
    <t>Triflusulfuron</t>
  </si>
  <si>
    <t>x (cat.0)</t>
  </si>
  <si>
    <t>Category  as proposed in Table 5</t>
  </si>
  <si>
    <t xml:space="preserve">                                                                  </t>
  </si>
  <si>
    <t>Identified by DEDuCT (version 1.0)</t>
  </si>
  <si>
    <r>
      <rPr>
        <b/>
        <sz val="11"/>
        <color theme="1"/>
        <rFont val="Calibri"/>
        <family val="2"/>
        <scheme val="minor"/>
      </rPr>
      <t>Legend:</t>
    </r>
    <r>
      <rPr>
        <sz val="11"/>
        <color theme="1"/>
        <rFont val="Calibri"/>
        <family val="2"/>
        <scheme val="minor"/>
      </rPr>
      <t xml:space="preserve">
DEDuCT, a “Database of Endocrine Disrupting Chemicals and their Toxicity profiles”, was consulted the 19th of November 2019. this database is available at https://cb.imsc.res.in/deduct. 
</t>
    </r>
  </si>
  <si>
    <t>Annex XVII : restricted substance</t>
  </si>
  <si>
    <t>Information from the ECHA disseminated website</t>
  </si>
  <si>
    <t xml:space="preserve">Plant Protection Product Regulation (from Impact assesment and EFSA database): Expiration Date of the current approval (as extracted in 06/2019)
</t>
  </si>
  <si>
    <t>Note: Uses as provided by ECHA dissemination website and by DEDuCT database  are not provided in this annex V due to legal issues. Each piece of information is available on the source database.
The information of this table was collected between June 2019 and June 2020 (details on the date of extraction for each column is available in the report). Despite the best efforts to avoid errors, this information is not necessarily complete or up to date. Also these elements are communicated for information only and should not be used to conclude whether a substance is dangerous or whether it can be used safely. French authorities retain the right to initiate any regulatory action on a substance regardless of what is stated in this annex.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</si>
</sst>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scheme val="minor"/>
    </font>
    <font>
      <sz val="10.5"/>
      <color rgb="FF4A5359"/>
      <name val="Roboto"/>
    </font>
    <font>
      <b/>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rgb="FFFFC000"/>
        <bgColor indexed="64"/>
      </patternFill>
    </fill>
    <fill>
      <patternFill patternType="solid">
        <fgColor rgb="FF00B050"/>
        <bgColor indexed="64"/>
      </patternFill>
    </fill>
    <fill>
      <patternFill patternType="solid">
        <fgColor rgb="FFFF3399"/>
        <bgColor indexed="64"/>
      </patternFill>
    </fill>
    <fill>
      <patternFill patternType="solid">
        <fgColor theme="1" tint="4.9989318521683403E-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3" fillId="0" borderId="0"/>
  </cellStyleXfs>
  <cellXfs count="74">
    <xf numFmtId="0" fontId="0" fillId="0" borderId="0" xfId="0"/>
    <xf numFmtId="0" fontId="0" fillId="0" borderId="0" xfId="0" applyAlignment="1">
      <alignment vertical="center"/>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3" fillId="0" borderId="0" xfId="1"/>
    <xf numFmtId="0" fontId="4" fillId="0" borderId="0" xfId="0" applyFont="1" applyAlignment="1">
      <alignment vertical="center"/>
    </xf>
    <xf numFmtId="0" fontId="0" fillId="0" borderId="0" xfId="0" applyFill="1"/>
    <xf numFmtId="0" fontId="0" fillId="0" borderId="0" xfId="0" applyFill="1" applyAlignment="1">
      <alignment horizontal="center"/>
    </xf>
    <xf numFmtId="0" fontId="0" fillId="0" borderId="0" xfId="0" applyFill="1" applyAlignment="1">
      <alignment horizontal="center" vertical="center"/>
    </xf>
    <xf numFmtId="0" fontId="3" fillId="0" borderId="0" xfId="1" applyFill="1"/>
    <xf numFmtId="0" fontId="4" fillId="0" borderId="0" xfId="0" applyFont="1" applyFill="1" applyAlignment="1">
      <alignment vertical="center"/>
    </xf>
    <xf numFmtId="14" fontId="3" fillId="0" borderId="0" xfId="1" applyNumberFormat="1" applyFill="1" applyAlignment="1">
      <alignment horizontal="center"/>
    </xf>
    <xf numFmtId="0" fontId="3" fillId="0" borderId="0" xfId="1" applyFill="1" applyAlignment="1">
      <alignment horizontal="center"/>
    </xf>
    <xf numFmtId="0" fontId="3" fillId="0" borderId="0" xfId="1" applyAlignment="1">
      <alignment horizontal="center"/>
    </xf>
    <xf numFmtId="0" fontId="0" fillId="0" borderId="2" xfId="0" applyBorder="1" applyAlignment="1">
      <alignment textRotation="90" wrapText="1"/>
    </xf>
    <xf numFmtId="0" fontId="2" fillId="0" borderId="5" xfId="0" applyFont="1" applyBorder="1" applyAlignment="1">
      <alignment textRotation="90"/>
    </xf>
    <xf numFmtId="0" fontId="0" fillId="0" borderId="5" xfId="0" applyBorder="1" applyAlignment="1">
      <alignment horizontal="center" textRotation="90" wrapText="1"/>
    </xf>
    <xf numFmtId="0" fontId="0" fillId="8" borderId="5" xfId="0" applyFill="1" applyBorder="1" applyAlignment="1">
      <alignment wrapText="1"/>
    </xf>
    <xf numFmtId="0" fontId="0" fillId="0" borderId="6" xfId="0" applyBorder="1"/>
    <xf numFmtId="0" fontId="0" fillId="0" borderId="0" xfId="0" applyBorder="1"/>
    <xf numFmtId="0" fontId="0" fillId="0" borderId="0" xfId="0" applyBorder="1" applyAlignment="1">
      <alignment horizontal="center"/>
    </xf>
    <xf numFmtId="0" fontId="0" fillId="0" borderId="12" xfId="0" applyBorder="1"/>
    <xf numFmtId="0" fontId="0" fillId="0" borderId="12" xfId="0" applyBorder="1" applyAlignment="1">
      <alignment horizontal="center"/>
    </xf>
    <xf numFmtId="0" fontId="0" fillId="4" borderId="11" xfId="0" applyFill="1" applyBorder="1" applyAlignment="1">
      <alignment horizontal="center" vertical="center" wrapText="1"/>
    </xf>
    <xf numFmtId="0" fontId="0" fillId="0" borderId="12" xfId="0" applyBorder="1" applyAlignment="1">
      <alignment horizontal="center" vertical="center"/>
    </xf>
    <xf numFmtId="0" fontId="3" fillId="0" borderId="0" xfId="1" applyBorder="1"/>
    <xf numFmtId="14" fontId="3" fillId="0" borderId="9" xfId="1" applyNumberFormat="1" applyBorder="1"/>
    <xf numFmtId="14" fontId="0" fillId="0" borderId="9" xfId="0" applyNumberFormat="1" applyBorder="1" applyAlignment="1">
      <alignment horizontal="center"/>
    </xf>
    <xf numFmtId="0" fontId="1" fillId="0" borderId="9" xfId="0" applyFont="1" applyBorder="1" applyAlignment="1">
      <alignment horizontal="center" vertical="center"/>
    </xf>
    <xf numFmtId="0" fontId="0" fillId="0" borderId="0" xfId="0" applyFill="1" applyBorder="1"/>
    <xf numFmtId="0" fontId="0" fillId="0" borderId="12" xfId="0" applyFill="1" applyBorder="1"/>
    <xf numFmtId="0" fontId="0" fillId="0" borderId="0" xfId="0" applyFill="1" applyBorder="1" applyAlignment="1">
      <alignment horizontal="center"/>
    </xf>
    <xf numFmtId="0" fontId="0" fillId="0" borderId="12" xfId="0" applyFill="1" applyBorder="1" applyAlignment="1">
      <alignment horizontal="center"/>
    </xf>
    <xf numFmtId="0" fontId="0" fillId="0" borderId="0" xfId="0" applyBorder="1" applyAlignment="1">
      <alignment horizontal="center" wrapText="1"/>
    </xf>
    <xf numFmtId="0" fontId="0" fillId="0" borderId="0" xfId="0" quotePrefix="1" applyBorder="1" applyAlignment="1">
      <alignment horizontal="center" wrapText="1"/>
    </xf>
    <xf numFmtId="49" fontId="0" fillId="0" borderId="0" xfId="0" applyNumberFormat="1" applyBorder="1" applyAlignment="1">
      <alignment horizontal="center"/>
    </xf>
    <xf numFmtId="0" fontId="0" fillId="0" borderId="6" xfId="0" applyFill="1" applyBorder="1"/>
    <xf numFmtId="0" fontId="2" fillId="0" borderId="9" xfId="0" applyFont="1" applyBorder="1"/>
    <xf numFmtId="0" fontId="0" fillId="0" borderId="9" xfId="0" applyBorder="1"/>
    <xf numFmtId="0" fontId="0" fillId="0" borderId="9" xfId="0" applyFill="1" applyBorder="1"/>
    <xf numFmtId="0" fontId="2" fillId="0" borderId="9" xfId="0" applyFont="1" applyFill="1" applyBorder="1"/>
    <xf numFmtId="14" fontId="3" fillId="0" borderId="9" xfId="1" applyNumberFormat="1" applyFill="1" applyBorder="1"/>
    <xf numFmtId="14" fontId="3" fillId="0" borderId="9" xfId="1" applyNumberFormat="1" applyFill="1" applyBorder="1" applyAlignment="1">
      <alignment horizontal="center"/>
    </xf>
    <xf numFmtId="14" fontId="3" fillId="0" borderId="9" xfId="1" applyNumberFormat="1" applyBorder="1" applyAlignment="1">
      <alignment horizontal="center"/>
    </xf>
    <xf numFmtId="0" fontId="1" fillId="0" borderId="9" xfId="0" applyFont="1" applyFill="1" applyBorder="1" applyAlignment="1">
      <alignment horizontal="center" vertical="center"/>
    </xf>
    <xf numFmtId="0" fontId="0" fillId="0" borderId="0" xfId="0" applyAlignment="1"/>
    <xf numFmtId="0" fontId="0" fillId="4" borderId="5" xfId="0" applyFill="1" applyBorder="1" applyAlignment="1">
      <alignment vertical="center" wrapText="1"/>
    </xf>
    <xf numFmtId="0" fontId="6" fillId="5" borderId="5" xfId="0" applyFont="1" applyFill="1" applyBorder="1" applyAlignment="1">
      <alignment vertical="center" wrapText="1"/>
    </xf>
    <xf numFmtId="0" fontId="2" fillId="0" borderId="5" xfId="0" applyFont="1" applyBorder="1" applyAlignment="1">
      <alignment horizontal="left" vertical="top" wrapText="1"/>
    </xf>
    <xf numFmtId="0" fontId="0" fillId="0" borderId="5" xfId="0" applyBorder="1" applyAlignment="1">
      <alignment horizontal="left" vertical="top"/>
    </xf>
    <xf numFmtId="0" fontId="0" fillId="0" borderId="11" xfId="0" applyBorder="1" applyAlignment="1">
      <alignment horizontal="left" vertical="top"/>
    </xf>
    <xf numFmtId="0" fontId="5" fillId="9" borderId="15" xfId="0" applyFont="1" applyFill="1" applyBorder="1" applyAlignment="1">
      <alignment horizontal="center" vertical="center" wrapText="1"/>
    </xf>
    <xf numFmtId="0" fontId="5" fillId="0" borderId="16" xfId="0" applyFont="1" applyBorder="1" applyAlignment="1">
      <alignment horizontal="center" vertical="center"/>
    </xf>
    <xf numFmtId="0" fontId="0" fillId="4" borderId="14" xfId="0" applyFill="1"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6" fillId="5" borderId="3" xfId="0" applyFont="1" applyFill="1" applyBorder="1" applyAlignment="1">
      <alignment horizontal="center" vertical="center"/>
    </xf>
    <xf numFmtId="14" fontId="0" fillId="6" borderId="15" xfId="0" applyNumberFormat="1" applyFill="1" applyBorder="1" applyAlignment="1">
      <alignment horizontal="center" vertical="center" wrapText="1"/>
    </xf>
    <xf numFmtId="14" fontId="0" fillId="0" borderId="16" xfId="0" applyNumberFormat="1" applyBorder="1" applyAlignment="1">
      <alignment horizontal="center" vertical="center"/>
    </xf>
    <xf numFmtId="0" fontId="0" fillId="7" borderId="3" xfId="0" applyFill="1" applyBorder="1" applyAlignment="1">
      <alignment horizontal="center" vertical="center" wrapText="1"/>
    </xf>
    <xf numFmtId="0" fontId="0" fillId="0" borderId="5" xfId="0" applyBorder="1" applyAlignment="1">
      <alignment horizontal="center" wrapText="1"/>
    </xf>
    <xf numFmtId="0" fontId="0" fillId="8" borderId="3" xfId="0" applyFill="1" applyBorder="1" applyAlignment="1">
      <alignment horizontal="center" vertical="center" wrapText="1"/>
    </xf>
    <xf numFmtId="0" fontId="0" fillId="3" borderId="15" xfId="0" applyFill="1" applyBorder="1" applyAlignment="1">
      <alignment horizontal="center" vertical="top" wrapText="1"/>
    </xf>
    <xf numFmtId="0" fontId="0" fillId="0" borderId="16" xfId="0" applyBorder="1" applyAlignment="1">
      <alignment vertical="top" wrapText="1"/>
    </xf>
    <xf numFmtId="0" fontId="0" fillId="0" borderId="1" xfId="0" applyBorder="1" applyAlignment="1">
      <alignment textRotation="90" wrapText="1"/>
    </xf>
    <xf numFmtId="0" fontId="0" fillId="0" borderId="4" xfId="0" applyBorder="1" applyAlignment="1">
      <alignment textRotation="90"/>
    </xf>
    <xf numFmtId="0" fontId="0" fillId="0" borderId="2" xfId="0" applyBorder="1" applyAlignment="1">
      <alignment horizontal="center" vertical="center" wrapText="1"/>
    </xf>
    <xf numFmtId="0" fontId="0" fillId="2" borderId="7" xfId="0" applyFill="1" applyBorder="1" applyAlignment="1">
      <alignment vertical="center" wrapText="1"/>
    </xf>
    <xf numFmtId="0" fontId="0" fillId="0" borderId="8" xfId="0" applyBorder="1" applyAlignment="1">
      <alignment vertical="center" wrapText="1"/>
    </xf>
    <xf numFmtId="0" fontId="0" fillId="2" borderId="2" xfId="0" applyFill="1" applyBorder="1" applyAlignment="1">
      <alignment vertical="center" wrapText="1"/>
    </xf>
    <xf numFmtId="0" fontId="0" fillId="0" borderId="5" xfId="0" applyBorder="1" applyAlignment="1">
      <alignment vertical="center" wrapText="1"/>
    </xf>
    <xf numFmtId="0" fontId="0" fillId="2" borderId="10" xfId="0" applyFill="1" applyBorder="1" applyAlignment="1">
      <alignment vertical="center" wrapText="1"/>
    </xf>
    <xf numFmtId="0" fontId="0" fillId="0" borderId="11" xfId="0" applyBorder="1" applyAlignment="1">
      <alignment vertical="center" wrapText="1"/>
    </xf>
  </cellXfs>
  <cellStyles count="2">
    <cellStyle name="Normal" xfId="0" builtinId="0"/>
    <cellStyle name="Normal 4"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ichel\Desktop\en%20cours\SNPEII\SNPE2\Liste%204A\Annex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5"/>
      <sheetName val="pour filtrer"/>
      <sheetName val="Annex5-priori"/>
      <sheetName val="listes ED under assesment"/>
      <sheetName val="results"/>
    </sheetNames>
    <sheetDataSet>
      <sheetData sheetId="0"/>
      <sheetData sheetId="1"/>
      <sheetData sheetId="2"/>
      <sheetData sheetId="3">
        <row r="5">
          <cell r="B5" t="str">
            <v>232-235-1</v>
          </cell>
          <cell r="C5" t="str">
            <v>7790-98-9</v>
          </cell>
          <cell r="D5" t="str">
            <v>ED</v>
          </cell>
          <cell r="E5" t="str">
            <v>13/04/2017</v>
          </cell>
          <cell r="F5" t="str">
            <v>ED(13/04/2017)</v>
          </cell>
        </row>
        <row r="6">
          <cell r="B6" t="str">
            <v>201-280-9</v>
          </cell>
          <cell r="C6" t="str">
            <v>80-46-6</v>
          </cell>
          <cell r="D6" t="str">
            <v>ED</v>
          </cell>
          <cell r="E6" t="str">
            <v>08/07/2016</v>
          </cell>
          <cell r="F6" t="str">
            <v>ED(08/07/2016)</v>
          </cell>
        </row>
        <row r="7">
          <cell r="B7" t="str">
            <v>203-398-6</v>
          </cell>
          <cell r="C7" t="str">
            <v>106-44-5</v>
          </cell>
          <cell r="D7" t="str">
            <v>not ED</v>
          </cell>
          <cell r="E7" t="str">
            <v>07/03/2017</v>
          </cell>
          <cell r="F7" t="str">
            <v>not ED(07/03/2017)</v>
          </cell>
        </row>
        <row r="8">
          <cell r="B8" t="str">
            <v>310-154-3</v>
          </cell>
          <cell r="C8" t="str">
            <v>121158-58-5</v>
          </cell>
          <cell r="D8" t="str">
            <v>ED</v>
          </cell>
          <cell r="E8" t="str">
            <v>21/11/2019</v>
          </cell>
          <cell r="F8" t="str">
            <v>ED(21/11/2019)</v>
          </cell>
        </row>
        <row r="9">
          <cell r="B9" t="str">
            <v>231-511-9</v>
          </cell>
          <cell r="C9" t="str">
            <v>7601-89-0</v>
          </cell>
          <cell r="D9" t="str">
            <v>ED</v>
          </cell>
          <cell r="E9" t="str">
            <v>13/04/2017</v>
          </cell>
          <cell r="F9" t="str">
            <v>ED(13/04/2017)</v>
          </cell>
        </row>
        <row r="10">
          <cell r="B10" t="str">
            <v>202-830-0</v>
          </cell>
          <cell r="C10" t="str">
            <v>100-21-0</v>
          </cell>
          <cell r="D10" t="str">
            <v>not ED</v>
          </cell>
          <cell r="E10" t="str">
            <v>11/12/2015</v>
          </cell>
          <cell r="F10" t="str">
            <v>not ED(11/12/2015)</v>
          </cell>
        </row>
        <row r="11">
          <cell r="B11" t="str">
            <v>205-286-2</v>
          </cell>
          <cell r="C11" t="str">
            <v>137-26-8</v>
          </cell>
          <cell r="D11" t="str">
            <v>not ED</v>
          </cell>
          <cell r="E11" t="str">
            <v>24/10/2018</v>
          </cell>
          <cell r="F11" t="str">
            <v>not ED(24/10/2018)</v>
          </cell>
        </row>
        <row r="12">
          <cell r="B12" t="str">
            <v>201-067-0</v>
          </cell>
          <cell r="C12" t="str">
            <v>77-90-7</v>
          </cell>
          <cell r="D12" t="str">
            <v>not ED</v>
          </cell>
          <cell r="E12" t="str">
            <v>19/12/2016</v>
          </cell>
          <cell r="F12" t="str">
            <v>not ED(19/12/2016)</v>
          </cell>
        </row>
        <row r="13">
          <cell r="B13" t="str">
            <v>253-242-6</v>
          </cell>
          <cell r="C13" t="str">
            <v>36861-47-9</v>
          </cell>
          <cell r="D13" t="str">
            <v>postponed</v>
          </cell>
          <cell r="E13" t="str">
            <v>13/04/2017</v>
          </cell>
          <cell r="F13" t="str">
            <v>postponed(13/04/2017)</v>
          </cell>
        </row>
        <row r="14">
          <cell r="B14" t="str">
            <v>428-970-4</v>
          </cell>
          <cell r="C14" t="str">
            <v>13595-25-0</v>
          </cell>
          <cell r="D14" t="str">
            <v>postponed</v>
          </cell>
          <cell r="E14" t="str">
            <v>12/05/2017</v>
          </cell>
          <cell r="F14" t="str">
            <v>postponed(12/05/2017)</v>
          </cell>
        </row>
        <row r="15">
          <cell r="B15" t="str">
            <v>202-716-0</v>
          </cell>
          <cell r="C15" t="str">
            <v>98-95-3</v>
          </cell>
          <cell r="D15" t="str">
            <v>postponed</v>
          </cell>
          <cell r="E15" t="str">
            <v>11/12/2015</v>
          </cell>
          <cell r="F15" t="str">
            <v>postponed(11/12/2015)</v>
          </cell>
        </row>
        <row r="16">
          <cell r="B16" t="str">
            <v>214-619-0</v>
          </cell>
          <cell r="C16" t="str">
            <v>1166-46-7</v>
          </cell>
          <cell r="D16" t="str">
            <v>Under dev.</v>
          </cell>
          <cell r="E16" t="str">
            <v>23/03/2020</v>
          </cell>
          <cell r="F16" t="str">
            <v>Under dev.(23/03/2020)</v>
          </cell>
        </row>
        <row r="17">
          <cell r="B17" t="str">
            <v>214-946-9</v>
          </cell>
          <cell r="C17" t="str">
            <v>1222-05-5</v>
          </cell>
          <cell r="D17" t="str">
            <v>Under dev.</v>
          </cell>
          <cell r="E17" t="str">
            <v>27/01/2020</v>
          </cell>
          <cell r="F17" t="str">
            <v>Under dev.(27/01/2020)</v>
          </cell>
        </row>
        <row r="18">
          <cell r="B18" t="str">
            <v>252-615-0</v>
          </cell>
          <cell r="C18" t="str">
            <v>35554-44-0</v>
          </cell>
          <cell r="D18" t="str">
            <v>Under dev.</v>
          </cell>
          <cell r="E18" t="str">
            <v>01/10/2018</v>
          </cell>
          <cell r="F18" t="str">
            <v>Under dev.(01/10/2018)</v>
          </cell>
        </row>
        <row r="19">
          <cell r="B19" t="str">
            <v>262-104-4</v>
          </cell>
          <cell r="C19" t="str">
            <v>60207-90-1</v>
          </cell>
          <cell r="D19" t="str">
            <v>Under dev.</v>
          </cell>
          <cell r="E19" t="str">
            <v>09/01/2020</v>
          </cell>
          <cell r="F19" t="str">
            <v>Under dev.(09/01/2020)</v>
          </cell>
        </row>
        <row r="20">
          <cell r="B20" t="str">
            <v>233-539-7</v>
          </cell>
          <cell r="C20" t="str">
            <v>10222-01-2</v>
          </cell>
          <cell r="D20" t="str">
            <v>Under dev.</v>
          </cell>
          <cell r="E20" t="str">
            <v>23/01/2020</v>
          </cell>
          <cell r="F20" t="str">
            <v>Under dev.(23/01/2020)</v>
          </cell>
        </row>
        <row r="21">
          <cell r="B21" t="str">
            <v>400-600-6</v>
          </cell>
          <cell r="C21" t="str">
            <v>71868-10-5</v>
          </cell>
          <cell r="D21" t="str">
            <v>Under dev.</v>
          </cell>
          <cell r="E21" t="str">
            <v>25/07/2019</v>
          </cell>
          <cell r="F21" t="str">
            <v>Under dev.(25/07/2019)</v>
          </cell>
        </row>
        <row r="22">
          <cell r="B22" t="str">
            <v>201-126-0</v>
          </cell>
          <cell r="C22" t="str">
            <v>78-59-1</v>
          </cell>
          <cell r="D22" t="str">
            <v>Under dev.</v>
          </cell>
          <cell r="E22" t="str">
            <v>13/04/2017</v>
          </cell>
          <cell r="F22" t="str">
            <v>Under dev.(13/04/2017)</v>
          </cell>
        </row>
        <row r="23">
          <cell r="B23" t="str">
            <v>407-980-2</v>
          </cell>
          <cell r="C23" t="str">
            <v>80844-07-1</v>
          </cell>
          <cell r="D23" t="str">
            <v>Under dev.</v>
          </cell>
          <cell r="E23" t="str">
            <v>25/07/2019</v>
          </cell>
          <cell r="F23" t="str">
            <v>Under dev.(25/07/2019)</v>
          </cell>
        </row>
        <row r="24">
          <cell r="B24" t="str">
            <v>201-025-1</v>
          </cell>
          <cell r="C24" t="str">
            <v>77-40-7</v>
          </cell>
          <cell r="D24" t="str">
            <v>Under dev.</v>
          </cell>
          <cell r="E24" t="str">
            <v>24/10/2018</v>
          </cell>
          <cell r="F24" t="str">
            <v>Under dev.(24/10/2018)</v>
          </cell>
        </row>
        <row r="25">
          <cell r="B25" t="str">
            <v>226-378-9</v>
          </cell>
          <cell r="C25" t="str">
            <v>5384-21-4</v>
          </cell>
          <cell r="D25" t="str">
            <v>Under dev.</v>
          </cell>
          <cell r="E25" t="str">
            <v>13/10/2016</v>
          </cell>
          <cell r="F25" t="str">
            <v>Under dev.(13/10/2016)</v>
          </cell>
        </row>
        <row r="26">
          <cell r="B26" t="str">
            <v>240-016-7</v>
          </cell>
          <cell r="C26" t="str">
            <v>15879-93-3</v>
          </cell>
          <cell r="D26" t="str">
            <v>Under dev.</v>
          </cell>
          <cell r="E26" t="str">
            <v>04/03/2020</v>
          </cell>
          <cell r="F26" t="str">
            <v>Under dev.(04/03/2020)</v>
          </cell>
        </row>
        <row r="27">
          <cell r="B27" t="str">
            <v>202-318-7</v>
          </cell>
          <cell r="C27" t="str">
            <v>94-26-8</v>
          </cell>
          <cell r="D27" t="str">
            <v>Under dev.</v>
          </cell>
          <cell r="E27" t="str">
            <v>19/09/2019</v>
          </cell>
          <cell r="F27" t="str">
            <v>Under dev.(19/09/2019)</v>
          </cell>
        </row>
        <row r="28">
          <cell r="B28" t="str">
            <v>289-699-3</v>
          </cell>
          <cell r="C28" t="str">
            <v>89997-63-7</v>
          </cell>
          <cell r="D28" t="str">
            <v>Under dev.</v>
          </cell>
          <cell r="E28" t="str">
            <v>30/09/2019</v>
          </cell>
          <cell r="F28" t="str">
            <v>Under dev.(30/09/2019)</v>
          </cell>
        </row>
        <row r="29">
          <cell r="B29" t="str">
            <v>289-699-3</v>
          </cell>
          <cell r="C29" t="str">
            <v>89997-63-7</v>
          </cell>
          <cell r="D29" t="str">
            <v>Under dev.</v>
          </cell>
          <cell r="E29" t="str">
            <v>25/07/2019</v>
          </cell>
          <cell r="F29" t="str">
            <v>Under dev.(25/07/2019)</v>
          </cell>
        </row>
        <row r="30">
          <cell r="B30" t="str">
            <v>206-992-3</v>
          </cell>
          <cell r="C30" t="str">
            <v>420-04-2</v>
          </cell>
          <cell r="D30" t="str">
            <v>Under dev.</v>
          </cell>
          <cell r="E30" t="str">
            <v>25/07/2019</v>
          </cell>
          <cell r="F30" t="str">
            <v>Under dev.(25/07/2019)</v>
          </cell>
        </row>
        <row r="31">
          <cell r="B31" t="str">
            <v>200-849-9</v>
          </cell>
          <cell r="C31" t="str">
            <v>75-21-8</v>
          </cell>
          <cell r="D31" t="str">
            <v>Under dev.</v>
          </cell>
          <cell r="E31" t="str">
            <v>25/10/2018</v>
          </cell>
          <cell r="F31" t="str">
            <v>Under dev.(25/10/2018)</v>
          </cell>
        </row>
        <row r="32">
          <cell r="B32" t="str">
            <v>200-579-1</v>
          </cell>
          <cell r="C32" t="str">
            <v>64-18-6</v>
          </cell>
          <cell r="D32" t="str">
            <v>Under dev.</v>
          </cell>
          <cell r="E32" t="str">
            <v>25/07/2019</v>
          </cell>
          <cell r="F32" t="str">
            <v>Under dev.(25/07/2019)</v>
          </cell>
        </row>
        <row r="33">
          <cell r="B33" t="str">
            <v>204-260-8</v>
          </cell>
          <cell r="C33" t="str">
            <v>118-56-9</v>
          </cell>
          <cell r="D33" t="str">
            <v>Under dev.</v>
          </cell>
          <cell r="E33" t="str">
            <v>09/11/2017</v>
          </cell>
          <cell r="F33" t="str">
            <v>Under dev.(09/11/2017)</v>
          </cell>
        </row>
        <row r="34">
          <cell r="B34" t="str">
            <v>613-953-8</v>
          </cell>
          <cell r="C34" t="str">
            <v>66603-10-9</v>
          </cell>
          <cell r="D34" t="str">
            <v>Under dev.</v>
          </cell>
          <cell r="E34" t="str">
            <v>30/09/2019</v>
          </cell>
          <cell r="F34" t="str">
            <v>Under dev.(30/09/2019)</v>
          </cell>
        </row>
        <row r="35">
          <cell r="B35" t="str">
            <v>233-069-2</v>
          </cell>
          <cell r="C35" t="str">
            <v>10028-15-6</v>
          </cell>
          <cell r="D35" t="str">
            <v>Under dev.</v>
          </cell>
          <cell r="E35" t="str">
            <v>25/07/2019</v>
          </cell>
          <cell r="F35" t="str">
            <v>Under dev.(25/07/2019)</v>
          </cell>
        </row>
        <row r="36">
          <cell r="B36" t="str">
            <v>-</v>
          </cell>
          <cell r="C36" t="str">
            <v>-</v>
          </cell>
          <cell r="D36" t="str">
            <v>Under dev.</v>
          </cell>
          <cell r="E36" t="str">
            <v>24/09/2019</v>
          </cell>
          <cell r="F36" t="str">
            <v>Under dev.(24/09/2019)</v>
          </cell>
        </row>
        <row r="37">
          <cell r="B37" t="str">
            <v>203-585-2</v>
          </cell>
          <cell r="C37" t="str">
            <v>108-46-3</v>
          </cell>
          <cell r="D37" t="str">
            <v>Under dev.</v>
          </cell>
          <cell r="E37" t="str">
            <v>23/01/2020</v>
          </cell>
          <cell r="F37" t="str">
            <v>Under dev.(23/01/2020)</v>
          </cell>
        </row>
        <row r="38">
          <cell r="B38" t="str">
            <v>-</v>
          </cell>
          <cell r="C38" t="str">
            <v>130328-19-7</v>
          </cell>
          <cell r="D38" t="str">
            <v>Under dev.</v>
          </cell>
          <cell r="E38" t="str">
            <v>23/01/2020</v>
          </cell>
          <cell r="F38" t="str">
            <v>Under dev.(23/01/2020)</v>
          </cell>
        </row>
        <row r="39">
          <cell r="B39" t="str">
            <v>422-570-3</v>
          </cell>
          <cell r="C39" t="str">
            <v>265647-11-8</v>
          </cell>
          <cell r="D39" t="str">
            <v>Under dev.</v>
          </cell>
          <cell r="E39" t="str">
            <v>24/10/2018</v>
          </cell>
          <cell r="F39" t="str">
            <v>Under dev.(24/10/2018)</v>
          </cell>
        </row>
        <row r="40">
          <cell r="B40" t="str">
            <v>603-404-0</v>
          </cell>
          <cell r="C40" t="str">
            <v>130328-20-0</v>
          </cell>
          <cell r="D40" t="str">
            <v>Under dev.</v>
          </cell>
          <cell r="E40" t="str">
            <v>24/10/2018</v>
          </cell>
          <cell r="F40" t="str">
            <v>Under dev.(24/10/2018)</v>
          </cell>
        </row>
        <row r="41">
          <cell r="B41" t="str">
            <v>231-195-2</v>
          </cell>
          <cell r="C41" t="str">
            <v>7446-09-5</v>
          </cell>
          <cell r="D41" t="str">
            <v>Under dev.</v>
          </cell>
          <cell r="E41" t="str">
            <v>25/07/2019</v>
          </cell>
          <cell r="F41" t="str">
            <v>Under dev.(25/07/2019)</v>
          </cell>
        </row>
        <row r="42">
          <cell r="B42" t="str">
            <v>231-711-6</v>
          </cell>
          <cell r="C42" t="str">
            <v>7696-12-0</v>
          </cell>
          <cell r="D42" t="str">
            <v>Under dev.</v>
          </cell>
          <cell r="E42" t="str">
            <v>23/03/2020</v>
          </cell>
          <cell r="F42" t="str">
            <v>Under dev.(23/03/2020)</v>
          </cell>
        </row>
        <row r="43">
          <cell r="B43" t="str">
            <v>201-071-2</v>
          </cell>
          <cell r="C43" t="str">
            <v>77-94-1</v>
          </cell>
          <cell r="D43" t="str">
            <v>Under dev.</v>
          </cell>
          <cell r="E43" t="str">
            <v>11/12/2015</v>
          </cell>
          <cell r="F43" t="str">
            <v>Under dev.(11/12/2015)</v>
          </cell>
        </row>
        <row r="44">
          <cell r="B44" t="str">
            <v>306-832-3</v>
          </cell>
          <cell r="C44" t="str">
            <v>97416-84-7</v>
          </cell>
          <cell r="D44" t="str">
            <v>Under dev.</v>
          </cell>
          <cell r="E44" t="str">
            <v>09/11/2017</v>
          </cell>
          <cell r="F44" t="str">
            <v>Under dev.(09/11/2017)</v>
          </cell>
        </row>
        <row r="45">
          <cell r="B45" t="str">
            <v>244-617-5</v>
          </cell>
          <cell r="C45" t="str">
            <v>21850-44-2</v>
          </cell>
          <cell r="D45" t="str">
            <v>Under dev.</v>
          </cell>
          <cell r="E45" t="str">
            <v>05/01/2018</v>
          </cell>
          <cell r="F45" t="str">
            <v>Under dev.(05/01/2018)</v>
          </cell>
        </row>
        <row r="46">
          <cell r="B46" t="str">
            <v>206-022-9</v>
          </cell>
          <cell r="C46" t="str">
            <v>288-88-0</v>
          </cell>
          <cell r="D46" t="str">
            <v>Under dev.</v>
          </cell>
          <cell r="E46" t="str">
            <v>05/06/2015</v>
          </cell>
          <cell r="F46" t="str">
            <v>Under dev.(05/06/2015)</v>
          </cell>
        </row>
        <row r="47">
          <cell r="B47" t="str">
            <v>258-904-8</v>
          </cell>
          <cell r="C47" t="str">
            <v>53988-10-6</v>
          </cell>
          <cell r="D47" t="str">
            <v>Under dev.</v>
          </cell>
          <cell r="E47" t="str">
            <v>10/04/2018</v>
          </cell>
          <cell r="F47" t="str">
            <v>Under dev.(10/04/2018)</v>
          </cell>
        </row>
        <row r="48">
          <cell r="B48" t="str">
            <v>262-872-0</v>
          </cell>
          <cell r="C48" t="str">
            <v>61617-00-3</v>
          </cell>
          <cell r="D48" t="str">
            <v>Under dev.</v>
          </cell>
          <cell r="E48" t="str">
            <v>10/04/2018</v>
          </cell>
          <cell r="F48" t="str">
            <v>Under dev.(10/04/2018)</v>
          </cell>
        </row>
        <row r="49">
          <cell r="B49" t="str">
            <v>-</v>
          </cell>
          <cell r="C49" t="str">
            <v>-</v>
          </cell>
          <cell r="D49" t="str">
            <v>Under dev.</v>
          </cell>
          <cell r="E49" t="str">
            <v>06/11/2019</v>
          </cell>
          <cell r="F49" t="str">
            <v>Under dev.(06/11/2019)</v>
          </cell>
        </row>
        <row r="50">
          <cell r="B50" t="str">
            <v>244-240-6</v>
          </cell>
          <cell r="C50" t="str">
            <v>21145-77-7</v>
          </cell>
          <cell r="D50" t="str">
            <v>Under dev.</v>
          </cell>
          <cell r="E50" t="str">
            <v>06/11/2019</v>
          </cell>
          <cell r="F50" t="str">
            <v>Under dev.(06/11/2019)</v>
          </cell>
        </row>
        <row r="51">
          <cell r="B51" t="str">
            <v>216-133-4</v>
          </cell>
          <cell r="C51" t="str">
            <v>1506-02-1</v>
          </cell>
          <cell r="D51" t="str">
            <v>Under dev.</v>
          </cell>
          <cell r="E51" t="str">
            <v>06/11/2019</v>
          </cell>
          <cell r="F51" t="str">
            <v>Under dev.(06/11/2019)</v>
          </cell>
        </row>
        <row r="52">
          <cell r="B52" t="str">
            <v>204-279-1</v>
          </cell>
          <cell r="C52" t="str">
            <v>118-82-1</v>
          </cell>
          <cell r="D52" t="str">
            <v>Under dev.</v>
          </cell>
          <cell r="E52" t="str">
            <v>05/06/2015</v>
          </cell>
          <cell r="F52" t="str">
            <v>Under dev.(05/06/2015)</v>
          </cell>
        </row>
        <row r="53">
          <cell r="B53" t="str">
            <v>201-236-9</v>
          </cell>
          <cell r="C53" t="str">
            <v>79-94-7</v>
          </cell>
          <cell r="D53" t="str">
            <v>Under dev.</v>
          </cell>
          <cell r="E53" t="str">
            <v>01/10/2015</v>
          </cell>
          <cell r="F53" t="str">
            <v>Under dev.(01/10/2015)</v>
          </cell>
        </row>
        <row r="54">
          <cell r="B54" t="str">
            <v>229-962-1</v>
          </cell>
          <cell r="C54" t="str">
            <v>6864-37-5</v>
          </cell>
          <cell r="D54" t="str">
            <v>Under dev.</v>
          </cell>
          <cell r="E54" t="str">
            <v>11/12/2015</v>
          </cell>
          <cell r="F54" t="str">
            <v>Under dev.(11/12/2015)</v>
          </cell>
        </row>
        <row r="55">
          <cell r="B55" t="str">
            <v>202-532-0</v>
          </cell>
          <cell r="C55" t="str">
            <v>96-76-4</v>
          </cell>
          <cell r="D55" t="str">
            <v>Under dev.</v>
          </cell>
          <cell r="E55" t="str">
            <v>09/11/2017</v>
          </cell>
          <cell r="F55" t="str">
            <v>Under dev.(09/11/2017)</v>
          </cell>
        </row>
        <row r="56">
          <cell r="B56" t="str">
            <v>204-881-4</v>
          </cell>
          <cell r="C56" t="str">
            <v>128-37-0</v>
          </cell>
          <cell r="D56" t="str">
            <v>Under dev.</v>
          </cell>
          <cell r="E56" t="str">
            <v>24/10/2018</v>
          </cell>
          <cell r="F56" t="str">
            <v>Under dev.(24/10/2018)</v>
          </cell>
        </row>
        <row r="57">
          <cell r="B57" t="str">
            <v>201-289-8</v>
          </cell>
          <cell r="C57" t="str">
            <v>80-54-6</v>
          </cell>
          <cell r="D57" t="str">
            <v>Under dev.</v>
          </cell>
          <cell r="E57" t="str">
            <v>24/10/2018</v>
          </cell>
          <cell r="F57" t="str">
            <v>Under dev.(24/10/2018)</v>
          </cell>
        </row>
        <row r="58">
          <cell r="B58" t="str">
            <v>627-872-0</v>
          </cell>
          <cell r="C58" t="str">
            <v>1514-82-5</v>
          </cell>
          <cell r="D58" t="str">
            <v>Under dev.</v>
          </cell>
          <cell r="E58" t="str">
            <v>23/01/2020</v>
          </cell>
          <cell r="F58" t="str">
            <v>Under dev.(23/01/2020)</v>
          </cell>
        </row>
        <row r="59">
          <cell r="B59" t="str">
            <v>629-661-9</v>
          </cell>
          <cell r="C59" t="str">
            <v>83834-59-7</v>
          </cell>
          <cell r="D59" t="str">
            <v>Under dev.</v>
          </cell>
          <cell r="E59" t="str">
            <v>14/05/2019</v>
          </cell>
          <cell r="F59" t="str">
            <v>Under dev.(14/05/2019)</v>
          </cell>
        </row>
        <row r="60">
          <cell r="B60" t="str">
            <v>241-527-8</v>
          </cell>
          <cell r="C60" t="str">
            <v>17527-29-6</v>
          </cell>
          <cell r="D60" t="str">
            <v>Under dev.</v>
          </cell>
          <cell r="E60" t="str">
            <v>04/05/2016</v>
          </cell>
          <cell r="F60" t="str">
            <v>Under dev.(04/05/2016)</v>
          </cell>
        </row>
        <row r="61">
          <cell r="B61" t="str">
            <v>218-407-9</v>
          </cell>
          <cell r="C61" t="str">
            <v>2144-53-8</v>
          </cell>
          <cell r="D61" t="str">
            <v>Under dev.</v>
          </cell>
          <cell r="E61" t="str">
            <v>04/05/2016</v>
          </cell>
          <cell r="F61" t="str">
            <v>Under dev.(04/05/2016)</v>
          </cell>
        </row>
        <row r="62">
          <cell r="B62" t="str">
            <v>215-925-7</v>
          </cell>
          <cell r="C62" t="str">
            <v>1453-58-3</v>
          </cell>
          <cell r="D62" t="str">
            <v>Under dev.</v>
          </cell>
          <cell r="E62" t="str">
            <v>24/10/2018</v>
          </cell>
          <cell r="F62" t="str">
            <v>Under dev.(24/10/2018)</v>
          </cell>
        </row>
        <row r="63">
          <cell r="B63" t="str">
            <v>500-033-5</v>
          </cell>
          <cell r="C63" t="str">
            <v>25068-38-6</v>
          </cell>
          <cell r="D63" t="str">
            <v>Under dev.</v>
          </cell>
          <cell r="E63" t="str">
            <v>01/10/2015</v>
          </cell>
          <cell r="F63" t="str">
            <v>Under dev.(01/10/2015)</v>
          </cell>
        </row>
        <row r="64">
          <cell r="B64" t="str">
            <v>500-097-4</v>
          </cell>
          <cell r="C64" t="str">
            <v>37353-75-6</v>
          </cell>
          <cell r="D64" t="str">
            <v>Under dev.</v>
          </cell>
          <cell r="E64" t="str">
            <v>19/09/2019</v>
          </cell>
          <cell r="F64" t="str">
            <v>Under dev.(19/09/2019)</v>
          </cell>
        </row>
        <row r="65">
          <cell r="B65" t="str">
            <v>201-250-5</v>
          </cell>
          <cell r="C65" t="str">
            <v>80-09-1</v>
          </cell>
          <cell r="D65" t="str">
            <v>Under dev.</v>
          </cell>
          <cell r="E65" t="str">
            <v>01/04/2015</v>
          </cell>
          <cell r="F65" t="str">
            <v>Under dev.(01/04/2015)</v>
          </cell>
        </row>
        <row r="66">
          <cell r="B66" t="str">
            <v>201-618-5</v>
          </cell>
          <cell r="C66" t="str">
            <v>85-60-9</v>
          </cell>
          <cell r="D66" t="str">
            <v>Under dev.</v>
          </cell>
          <cell r="E66" t="str">
            <v>06/11/2019</v>
          </cell>
          <cell r="F66" t="str">
            <v>Under dev.(06/11/2019)</v>
          </cell>
        </row>
        <row r="67">
          <cell r="B67" t="str">
            <v>202-525-2</v>
          </cell>
          <cell r="C67" t="str">
            <v>96-69-5</v>
          </cell>
          <cell r="D67" t="str">
            <v>Under dev.</v>
          </cell>
          <cell r="E67" t="str">
            <v>05/06/2015</v>
          </cell>
          <cell r="F67" t="str">
            <v>Under dev.(05/06/2015)</v>
          </cell>
        </row>
        <row r="68">
          <cell r="B68" t="str">
            <v>202-394-1</v>
          </cell>
          <cell r="C68" t="str">
            <v>95-14-7</v>
          </cell>
          <cell r="D68" t="str">
            <v>Under dev.</v>
          </cell>
          <cell r="E68" t="str">
            <v>13/10/2016</v>
          </cell>
          <cell r="F68" t="str">
            <v>Under dev.(13/10/2016)</v>
          </cell>
        </row>
        <row r="69">
          <cell r="B69" t="str">
            <v>253-775-4</v>
          </cell>
          <cell r="C69" t="str">
            <v>38083-17-9</v>
          </cell>
          <cell r="D69" t="str">
            <v>Under dev.</v>
          </cell>
          <cell r="E69" t="str">
            <v>14/05/2019</v>
          </cell>
          <cell r="F69" t="str">
            <v>Under dev.(14/05/2019)</v>
          </cell>
        </row>
        <row r="70">
          <cell r="B70" t="str">
            <v>201-248-4</v>
          </cell>
          <cell r="C70" t="str">
            <v>80-08-0</v>
          </cell>
          <cell r="D70" t="str">
            <v>Under dev.</v>
          </cell>
          <cell r="E70" t="str">
            <v>13/10/2016</v>
          </cell>
          <cell r="F70" t="str">
            <v>Under dev.(13/10/2016)</v>
          </cell>
        </row>
        <row r="71">
          <cell r="B71" t="str">
            <v>200-838-9</v>
          </cell>
          <cell r="C71" t="str">
            <v>75-09-2</v>
          </cell>
          <cell r="D71" t="str">
            <v>Under dev.</v>
          </cell>
          <cell r="E71" t="str">
            <v>13/04/2017</v>
          </cell>
          <cell r="F71" t="str">
            <v>Under dev.(13/04/2017)</v>
          </cell>
        </row>
        <row r="72">
          <cell r="B72" t="str">
            <v>201-545-9</v>
          </cell>
          <cell r="C72" t="str">
            <v>84-61-7</v>
          </cell>
          <cell r="D72" t="str">
            <v>Under dev.</v>
          </cell>
          <cell r="E72" t="str">
            <v>24/10/2018</v>
          </cell>
          <cell r="F72" t="str">
            <v>Under dev.(24/10/2018)</v>
          </cell>
        </row>
        <row r="73">
          <cell r="B73" t="str">
            <v>270-877-4</v>
          </cell>
          <cell r="C73" t="str">
            <v>68479-98-1</v>
          </cell>
          <cell r="D73" t="str">
            <v>Under dev.</v>
          </cell>
          <cell r="E73" t="str">
            <v>13/04/2017</v>
          </cell>
          <cell r="F73" t="str">
            <v>Under dev.(13/04/2017)</v>
          </cell>
        </row>
        <row r="74">
          <cell r="B74" t="str">
            <v>206-354-4</v>
          </cell>
          <cell r="C74" t="str">
            <v>330-54-1</v>
          </cell>
          <cell r="D74" t="str">
            <v>Under dev.</v>
          </cell>
          <cell r="E74" t="str">
            <v>01/04/2015</v>
          </cell>
          <cell r="F74" t="str">
            <v>Under dev.(01/04/2015)</v>
          </cell>
        </row>
        <row r="75">
          <cell r="B75" t="str">
            <v>211-063-0</v>
          </cell>
          <cell r="C75" t="str">
            <v>628-96-6</v>
          </cell>
          <cell r="D75" t="str">
            <v>Under dev.</v>
          </cell>
          <cell r="E75" t="str">
            <v>13/10/2016</v>
          </cell>
          <cell r="F75" t="str">
            <v>Under dev.(13/10/2016)</v>
          </cell>
        </row>
        <row r="76">
          <cell r="B76" t="str">
            <v>275-702-5</v>
          </cell>
          <cell r="C76" t="str">
            <v>71617-10-2</v>
          </cell>
          <cell r="D76" t="str">
            <v>Under dev.</v>
          </cell>
          <cell r="E76" t="str">
            <v>14/05/2019</v>
          </cell>
          <cell r="F76" t="str">
            <v>Under dev.(14/05/2019)</v>
          </cell>
        </row>
        <row r="77">
          <cell r="B77" t="str">
            <v>202-785-7</v>
          </cell>
          <cell r="C77" t="str">
            <v>99-76-3</v>
          </cell>
          <cell r="D77" t="str">
            <v>Under dev.</v>
          </cell>
          <cell r="E77" t="str">
            <v>01/04/2015</v>
          </cell>
          <cell r="F77" t="str">
            <v>Under dev.(01/04/2015)</v>
          </cell>
        </row>
        <row r="78">
          <cell r="B78" t="str">
            <v>204-317-7</v>
          </cell>
          <cell r="C78" t="str">
            <v>119-36-8</v>
          </cell>
          <cell r="D78" t="str">
            <v>Under dev.</v>
          </cell>
          <cell r="E78" t="str">
            <v>01/10/2015</v>
          </cell>
          <cell r="F78" t="str">
            <v>Under dev.(01/10/2015)</v>
          </cell>
        </row>
        <row r="79">
          <cell r="B79" t="str">
            <v>700-960-7</v>
          </cell>
          <cell r="C79" t="str">
            <v>-</v>
          </cell>
          <cell r="D79" t="str">
            <v>Under dev.</v>
          </cell>
          <cell r="E79" t="str">
            <v>20/01/2019</v>
          </cell>
          <cell r="F79" t="str">
            <v>Under dev.(20/01/2019)</v>
          </cell>
        </row>
        <row r="80">
          <cell r="B80" t="str">
            <v>205-031-5</v>
          </cell>
          <cell r="C80" t="str">
            <v>131-57-7</v>
          </cell>
          <cell r="D80" t="str">
            <v>Under dev.</v>
          </cell>
          <cell r="E80" t="str">
            <v>23/09/2015</v>
          </cell>
          <cell r="F80" t="str">
            <v>Under dev.(23/09/2015)</v>
          </cell>
        </row>
        <row r="81">
          <cell r="B81" t="str">
            <v>211-745-8</v>
          </cell>
          <cell r="C81" t="str">
            <v>693-21-0</v>
          </cell>
          <cell r="D81" t="str">
            <v>Under dev.</v>
          </cell>
          <cell r="E81" t="str">
            <v>13/10/2016</v>
          </cell>
          <cell r="F81" t="str">
            <v>Under dev.(13/10/2016)</v>
          </cell>
        </row>
        <row r="82">
          <cell r="B82" t="str">
            <v>262-975-0</v>
          </cell>
          <cell r="C82" t="str">
            <v>61788-44-1</v>
          </cell>
          <cell r="D82" t="str">
            <v>Under dev.</v>
          </cell>
          <cell r="E82" t="str">
            <v>14/05/2019</v>
          </cell>
          <cell r="F82" t="str">
            <v>Under dev.(14/05/2019)</v>
          </cell>
        </row>
        <row r="83">
          <cell r="B83" t="str">
            <v>219-006-1</v>
          </cell>
          <cell r="C83" t="str">
            <v>2312-35-8</v>
          </cell>
          <cell r="D83" t="str">
            <v>Under dev.</v>
          </cell>
          <cell r="E83" t="str">
            <v>19/09/2019</v>
          </cell>
          <cell r="F83" t="str">
            <v>Under dev.(19/09/2019)</v>
          </cell>
        </row>
        <row r="84">
          <cell r="B84" t="str">
            <v>202-307-7</v>
          </cell>
          <cell r="C84" t="str">
            <v>94-13-3</v>
          </cell>
          <cell r="D84" t="str">
            <v>Under dev.</v>
          </cell>
          <cell r="E84" t="str">
            <v>01/04/2015</v>
          </cell>
          <cell r="F84" t="str">
            <v>Under dev.(01/04/2015)</v>
          </cell>
        </row>
        <row r="85">
          <cell r="B85" t="str">
            <v>203-585-2</v>
          </cell>
          <cell r="C85" t="str">
            <v>108-46-3</v>
          </cell>
          <cell r="D85" t="str">
            <v>Under dev.</v>
          </cell>
          <cell r="E85" t="str">
            <v>21/11/2019</v>
          </cell>
          <cell r="F85" t="str">
            <v>Under dev.(21/11/2019)</v>
          </cell>
        </row>
        <row r="86">
          <cell r="B86" t="str">
            <v>203-585-2</v>
          </cell>
          <cell r="C86" t="str">
            <v>108-46-3</v>
          </cell>
          <cell r="D86" t="str">
            <v>Under dev.</v>
          </cell>
          <cell r="E86" t="str">
            <v>13/10/2016</v>
          </cell>
          <cell r="F86" t="str">
            <v>Under dev.(13/10/2016)</v>
          </cell>
        </row>
        <row r="87">
          <cell r="B87" t="str">
            <v>216-653-1</v>
          </cell>
          <cell r="C87" t="str">
            <v>1634-04-4</v>
          </cell>
          <cell r="D87" t="str">
            <v>Under dev.</v>
          </cell>
          <cell r="E87" t="str">
            <v>01/04/2015</v>
          </cell>
          <cell r="F87" t="str">
            <v>Under dev.(01/04/2015)</v>
          </cell>
        </row>
        <row r="88">
          <cell r="B88" t="str">
            <v>246-563-8</v>
          </cell>
          <cell r="C88" t="str">
            <v>25013-16-5</v>
          </cell>
          <cell r="D88" t="str">
            <v>Under dev.</v>
          </cell>
          <cell r="E88" t="str">
            <v>01/04/2015</v>
          </cell>
          <cell r="F88" t="str">
            <v>Under dev.(01/04/2015)</v>
          </cell>
        </row>
        <row r="89">
          <cell r="B89" t="str">
            <v>260-830-6</v>
          </cell>
          <cell r="C89" t="str">
            <v>57583-54-7</v>
          </cell>
          <cell r="D89" t="str">
            <v>Under dev.</v>
          </cell>
          <cell r="E89" t="str">
            <v>13/10/2016</v>
          </cell>
          <cell r="F89" t="str">
            <v>Under dev.(13/10/2016)</v>
          </cell>
        </row>
        <row r="90">
          <cell r="B90" t="str">
            <v>222-182-2</v>
          </cell>
          <cell r="C90" t="str">
            <v>3380-34-5</v>
          </cell>
          <cell r="D90" t="str">
            <v>Under dev.</v>
          </cell>
          <cell r="E90" t="str">
            <v>23/01/2020</v>
          </cell>
          <cell r="F90" t="str">
            <v>Under dev.(23/01/2020)</v>
          </cell>
        </row>
        <row r="91">
          <cell r="B91" t="str">
            <v>204-112-2</v>
          </cell>
          <cell r="C91" t="str">
            <v>115-86-6</v>
          </cell>
          <cell r="D91" t="str">
            <v>Under dev.</v>
          </cell>
          <cell r="E91" t="str">
            <v>14/05/2019</v>
          </cell>
          <cell r="F91" t="str">
            <v>Under dev.(14/05/2019)</v>
          </cell>
        </row>
        <row r="92">
          <cell r="B92" t="str">
            <v>222-020-0</v>
          </cell>
          <cell r="C92" t="str">
            <v>3319-31-1</v>
          </cell>
          <cell r="D92" t="str">
            <v>Under dev.</v>
          </cell>
          <cell r="E92" t="str">
            <v>25/07/2019</v>
          </cell>
          <cell r="F92" t="str">
            <v>Under dev.(25/07/2019)</v>
          </cell>
        </row>
        <row r="93">
          <cell r="B93" t="str">
            <v>205-288-3</v>
          </cell>
          <cell r="C93" t="str">
            <v>137-30-4</v>
          </cell>
          <cell r="D93" t="str">
            <v>Under dev.</v>
          </cell>
          <cell r="E93" t="str">
            <v>01/04/2015</v>
          </cell>
          <cell r="F93" t="str">
            <v>Under dev.(01/04/2015)</v>
          </cell>
        </row>
      </sheetData>
      <sheetData sheetId="4">
        <row r="2">
          <cell r="C2" t="str">
            <v>87-69-4</v>
          </cell>
          <cell r="D2">
            <v>1424</v>
          </cell>
          <cell r="E2" t="str">
            <v/>
          </cell>
          <cell r="F2" t="str">
            <v>Approved</v>
          </cell>
        </row>
        <row r="3">
          <cell r="C3" t="str">
            <v>1166-46-7</v>
          </cell>
          <cell r="D3">
            <v>1299</v>
          </cell>
          <cell r="E3" t="str">
            <v>PT18-Insecticides, acaricides and products to control other arthropods</v>
          </cell>
          <cell r="F3" t="str">
            <v>Initial application for approval in progress</v>
          </cell>
        </row>
        <row r="4">
          <cell r="C4" t="str">
            <v>78617-58-0</v>
          </cell>
          <cell r="D4">
            <v>1923</v>
          </cell>
          <cell r="E4" t="str">
            <v>PT19-Repellents and attractants</v>
          </cell>
          <cell r="F4" t="str">
            <v>Initial application for approval in progress</v>
          </cell>
        </row>
        <row r="5">
          <cell r="C5" t="str">
            <v>83-79-4</v>
          </cell>
          <cell r="D5">
            <v>1375</v>
          </cell>
          <cell r="E5" t="str">
            <v>PT17-Piscicides</v>
          </cell>
          <cell r="F5" t="str">
            <v>Cancelled application</v>
          </cell>
        </row>
        <row r="6">
          <cell r="C6" t="str">
            <v>30507-70-1</v>
          </cell>
          <cell r="D6">
            <v>1433</v>
          </cell>
          <cell r="E6" t="str">
            <v/>
          </cell>
          <cell r="F6" t="str">
            <v>Approved</v>
          </cell>
        </row>
        <row r="7">
          <cell r="C7" t="str">
            <v>21564-17-0</v>
          </cell>
          <cell r="D7">
            <v>1215</v>
          </cell>
          <cell r="E7" t="str">
            <v>PT09-Fibre, leather, rubber and polymerised materials preservatives</v>
          </cell>
          <cell r="F7" t="str">
            <v>Initial application for approval in progress</v>
          </cell>
        </row>
        <row r="8">
          <cell r="C8" t="str">
            <v>21564-17-0</v>
          </cell>
          <cell r="D8">
            <v>1215</v>
          </cell>
          <cell r="E8" t="str">
            <v>PT12-Slimicides</v>
          </cell>
          <cell r="F8" t="str">
            <v>Initial application for approval in progress</v>
          </cell>
        </row>
        <row r="9">
          <cell r="C9" t="str">
            <v>14548-60-8</v>
          </cell>
          <cell r="D9">
            <v>1216</v>
          </cell>
          <cell r="E9" t="str">
            <v>PT06-Preservatives for products during storage</v>
          </cell>
          <cell r="F9" t="str">
            <v>Cancelled application</v>
          </cell>
        </row>
        <row r="10">
          <cell r="C10" t="str">
            <v>14548-60-8</v>
          </cell>
          <cell r="D10">
            <v>1216</v>
          </cell>
          <cell r="E10" t="str">
            <v>PT13-Working or cutting fluid preservatives</v>
          </cell>
          <cell r="F10" t="str">
            <v>Cancelled application</v>
          </cell>
        </row>
        <row r="11">
          <cell r="C11" t="str">
            <v>210880-92-5</v>
          </cell>
          <cell r="D11">
            <v>15</v>
          </cell>
          <cell r="E11" t="str">
            <v>PT08-Wood preservatives</v>
          </cell>
          <cell r="F11">
            <v>43861</v>
          </cell>
        </row>
        <row r="12">
          <cell r="C12" t="str">
            <v>210880-92-5</v>
          </cell>
          <cell r="D12">
            <v>15</v>
          </cell>
          <cell r="E12" t="str">
            <v>PT18-Insecticides, acaricides and products to control other arthropods</v>
          </cell>
          <cell r="F12">
            <v>46295</v>
          </cell>
        </row>
        <row r="13">
          <cell r="C13" t="str">
            <v>3586-55-8</v>
          </cell>
          <cell r="D13">
            <v>1374</v>
          </cell>
          <cell r="E13" t="str">
            <v>PT02-Disinfectants and algaecides not intended for direct application to humans or animals</v>
          </cell>
          <cell r="F13" t="str">
            <v>Initial application for approval in progress</v>
          </cell>
        </row>
        <row r="14">
          <cell r="C14" t="str">
            <v>3586-55-8</v>
          </cell>
          <cell r="D14">
            <v>1374</v>
          </cell>
          <cell r="E14" t="str">
            <v>PT06-Preservatives for products during storage</v>
          </cell>
          <cell r="F14" t="str">
            <v>Initial application for approval in progress</v>
          </cell>
        </row>
        <row r="15">
          <cell r="C15" t="str">
            <v>3586-55-8</v>
          </cell>
          <cell r="D15">
            <v>1374</v>
          </cell>
          <cell r="E15" t="str">
            <v>PT11-Preservatives for liquid-cooling and processing systems</v>
          </cell>
          <cell r="F15" t="str">
            <v>Initial application for approval in progress</v>
          </cell>
        </row>
        <row r="16">
          <cell r="C16" t="str">
            <v>3586-55-8</v>
          </cell>
          <cell r="D16">
            <v>1374</v>
          </cell>
          <cell r="E16" t="str">
            <v>PT12-Slimicides</v>
          </cell>
          <cell r="F16" t="str">
            <v>Initial application for approval in progress</v>
          </cell>
        </row>
        <row r="17">
          <cell r="C17" t="str">
            <v>3586-55-8</v>
          </cell>
          <cell r="D17">
            <v>1374</v>
          </cell>
          <cell r="E17" t="str">
            <v>PT13-Working or cutting fluid preservatives</v>
          </cell>
          <cell r="F17" t="str">
            <v>Initial application for approval in progress</v>
          </cell>
        </row>
        <row r="18">
          <cell r="C18" t="str">
            <v>260359-57-7</v>
          </cell>
          <cell r="D18">
            <v>1301</v>
          </cell>
          <cell r="E18" t="str">
            <v>PT18-Insecticides, acaricides and products to control other arthropods</v>
          </cell>
          <cell r="F18" t="str">
            <v>Initial application for approval in progress</v>
          </cell>
        </row>
        <row r="19">
          <cell r="C19" t="str">
            <v>231937-89-6</v>
          </cell>
          <cell r="D19">
            <v>1237</v>
          </cell>
          <cell r="E19" t="str">
            <v>PT18-Insecticides, acaricides and products to control other arthropods</v>
          </cell>
          <cell r="F19" t="str">
            <v>Initial application for approval in progress</v>
          </cell>
        </row>
        <row r="20">
          <cell r="C20" t="str">
            <v>52315-07-8</v>
          </cell>
          <cell r="D20">
            <v>1283</v>
          </cell>
          <cell r="E20" t="str">
            <v>PT08-Wood preservatives</v>
          </cell>
          <cell r="F20">
            <v>45808</v>
          </cell>
        </row>
        <row r="21">
          <cell r="C21" t="str">
            <v>52315-07-8</v>
          </cell>
          <cell r="D21">
            <v>1283</v>
          </cell>
          <cell r="E21" t="str">
            <v>PT18-Insecticides, acaricides and products to control other arthropods</v>
          </cell>
          <cell r="F21">
            <v>47634</v>
          </cell>
        </row>
        <row r="22">
          <cell r="C22" t="str">
            <v>30507-70-1</v>
          </cell>
          <cell r="D22">
            <v>58</v>
          </cell>
          <cell r="E22" t="str">
            <v>PT19-Repellents and attractants</v>
          </cell>
          <cell r="F22">
            <v>44957</v>
          </cell>
        </row>
        <row r="23">
          <cell r="C23" t="str">
            <v>25254-50-6</v>
          </cell>
          <cell r="D23">
            <v>1217</v>
          </cell>
          <cell r="E23" t="str">
            <v>PT02-Disinfectants and algaecides not intended for direct application to humans or animals</v>
          </cell>
          <cell r="F23" t="str">
            <v>Initial application for approval in progress</v>
          </cell>
        </row>
        <row r="24">
          <cell r="C24" t="str">
            <v>25254-50-6</v>
          </cell>
          <cell r="D24">
            <v>1217</v>
          </cell>
          <cell r="E24" t="str">
            <v>PT06-Preservatives for products during storage</v>
          </cell>
          <cell r="F24" t="str">
            <v>Initial application for approval in progress</v>
          </cell>
        </row>
        <row r="25">
          <cell r="C25" t="str">
            <v>25254-50-6</v>
          </cell>
          <cell r="D25">
            <v>1217</v>
          </cell>
          <cell r="E25" t="str">
            <v>PT11-Preservatives for liquid-cooling and processing systems</v>
          </cell>
          <cell r="F25" t="str">
            <v>Initial application for approval in progress</v>
          </cell>
        </row>
        <row r="26">
          <cell r="C26" t="str">
            <v>25254-50-6</v>
          </cell>
          <cell r="D26">
            <v>1217</v>
          </cell>
          <cell r="E26" t="str">
            <v>PT13-Working or cutting fluid preservatives</v>
          </cell>
          <cell r="F26" t="str">
            <v>Initial application for approval in progress</v>
          </cell>
        </row>
        <row r="27">
          <cell r="C27" t="str">
            <v>39515-40-7</v>
          </cell>
          <cell r="D27">
            <v>1284</v>
          </cell>
          <cell r="E27" t="str">
            <v>PT18-Insecticides, acaricides and products to control other arthropods</v>
          </cell>
          <cell r="F27">
            <v>47514</v>
          </cell>
        </row>
        <row r="28">
          <cell r="C28" t="str">
            <v>68359-37-5</v>
          </cell>
          <cell r="D28">
            <v>1282</v>
          </cell>
          <cell r="E28" t="str">
            <v>PT18-Insecticides, acaricides and products to control other arthropods</v>
          </cell>
          <cell r="F28">
            <v>46811</v>
          </cell>
        </row>
        <row r="29">
          <cell r="C29" t="str">
            <v>2634-33-5</v>
          </cell>
          <cell r="D29">
            <v>1218</v>
          </cell>
          <cell r="E29" t="str">
            <v>PT02-Disinfectants and algaecides not intended for direct application to humans or animals</v>
          </cell>
          <cell r="F29" t="str">
            <v>Initial application for approval in progress</v>
          </cell>
        </row>
        <row r="30">
          <cell r="C30" t="str">
            <v>2634-33-5</v>
          </cell>
          <cell r="D30">
            <v>1218</v>
          </cell>
          <cell r="E30" t="str">
            <v>PT06-Preservatives for products during storage</v>
          </cell>
          <cell r="F30" t="str">
            <v>Initial application for approval in progress</v>
          </cell>
        </row>
        <row r="31">
          <cell r="C31" t="str">
            <v>2634-33-5</v>
          </cell>
          <cell r="D31">
            <v>1218</v>
          </cell>
          <cell r="E31" t="str">
            <v>PT09-Fibre, leather, rubber and polymerised materials preservatives</v>
          </cell>
          <cell r="F31" t="str">
            <v>Initial application for approval in progress</v>
          </cell>
        </row>
        <row r="32">
          <cell r="C32" t="str">
            <v>2634-33-5</v>
          </cell>
          <cell r="D32">
            <v>1218</v>
          </cell>
          <cell r="E32" t="str">
            <v>PT10-Construction material preservatives</v>
          </cell>
          <cell r="F32" t="str">
            <v>Initial application for approval in progress</v>
          </cell>
        </row>
        <row r="33">
          <cell r="C33" t="str">
            <v>2634-33-5</v>
          </cell>
          <cell r="D33">
            <v>1218</v>
          </cell>
          <cell r="E33" t="str">
            <v>PT11-Preservatives for liquid-cooling and processing systems</v>
          </cell>
          <cell r="F33" t="str">
            <v>Initial application for approval in progress</v>
          </cell>
        </row>
        <row r="34">
          <cell r="C34" t="str">
            <v>2634-33-5</v>
          </cell>
          <cell r="D34">
            <v>1218</v>
          </cell>
          <cell r="E34" t="str">
            <v>PT12-Slimicides</v>
          </cell>
          <cell r="F34" t="str">
            <v>Initial application for approval in progress</v>
          </cell>
        </row>
        <row r="35">
          <cell r="C35" t="str">
            <v>2634-33-5</v>
          </cell>
          <cell r="D35">
            <v>1218</v>
          </cell>
          <cell r="E35" t="str">
            <v>PT13-Working or cutting fluid preservatives</v>
          </cell>
          <cell r="F35" t="str">
            <v>Initial application for approval in progress</v>
          </cell>
        </row>
        <row r="36">
          <cell r="C36" t="str">
            <v>6440-58-0</v>
          </cell>
          <cell r="D36">
            <v>1220</v>
          </cell>
          <cell r="E36" t="str">
            <v>PT06-Preservatives for products during storage</v>
          </cell>
          <cell r="F36" t="str">
            <v>Initial application for approval in progress</v>
          </cell>
        </row>
        <row r="37">
          <cell r="C37" t="str">
            <v>6440-58-0</v>
          </cell>
          <cell r="D37">
            <v>1220</v>
          </cell>
          <cell r="E37" t="str">
            <v>PT13-Working or cutting fluid preservatives</v>
          </cell>
          <cell r="F37" t="str">
            <v>Initial application for approval in progress</v>
          </cell>
        </row>
        <row r="38">
          <cell r="C38" t="str">
            <v>86479-06-3</v>
          </cell>
          <cell r="D38">
            <v>1314</v>
          </cell>
          <cell r="E38" t="str">
            <v>PT18-Insecticides, acaricides and products to control other arthropods</v>
          </cell>
          <cell r="F38">
            <v>44651</v>
          </cell>
        </row>
        <row r="39">
          <cell r="C39" t="str">
            <v>35554-44-0</v>
          </cell>
          <cell r="D39">
            <v>1317</v>
          </cell>
          <cell r="E39" t="str">
            <v>PT03-Veterinary hygiene</v>
          </cell>
          <cell r="F39" t="str">
            <v>Cancelled application</v>
          </cell>
        </row>
        <row r="40">
          <cell r="C40" t="str">
            <v>60207-90-1</v>
          </cell>
          <cell r="D40">
            <v>48</v>
          </cell>
          <cell r="E40" t="str">
            <v>PT07-Film preservatives</v>
          </cell>
          <cell r="F40">
            <v>46356</v>
          </cell>
        </row>
        <row r="41">
          <cell r="C41" t="str">
            <v>60207-90-1</v>
          </cell>
          <cell r="D41">
            <v>48</v>
          </cell>
          <cell r="E41" t="str">
            <v>PT08-Wood preservatives</v>
          </cell>
          <cell r="F41">
            <v>44286</v>
          </cell>
        </row>
        <row r="42">
          <cell r="C42" t="str">
            <v>60207-90-1</v>
          </cell>
          <cell r="D42">
            <v>48</v>
          </cell>
          <cell r="E42" t="str">
            <v>PT09-Fibre, leather, rubber and polymerised materials preservatives</v>
          </cell>
          <cell r="F42">
            <v>45808</v>
          </cell>
        </row>
        <row r="43">
          <cell r="C43" t="str">
            <v>54406-48-3</v>
          </cell>
          <cell r="D43">
            <v>1300</v>
          </cell>
          <cell r="E43" t="str">
            <v>PT18-Insecticides, acaricides and products to control other arthropods</v>
          </cell>
          <cell r="F43" t="str">
            <v>Not approved</v>
          </cell>
        </row>
        <row r="44">
          <cell r="C44" t="str">
            <v>26046-85-5</v>
          </cell>
          <cell r="D44">
            <v>59</v>
          </cell>
          <cell r="E44" t="str">
            <v>PT18-Insecticides, acaricides and products to control other arthropods</v>
          </cell>
          <cell r="F44">
            <v>45900</v>
          </cell>
        </row>
        <row r="45">
          <cell r="C45" t="str">
            <v>10222-01-2</v>
          </cell>
          <cell r="D45">
            <v>1224</v>
          </cell>
          <cell r="E45" t="str">
            <v>PT02-Disinfectants and algaecides not intended for direct application to humans or animals</v>
          </cell>
          <cell r="F45" t="str">
            <v>Initial application for approval in progress</v>
          </cell>
        </row>
        <row r="46">
          <cell r="C46" t="str">
            <v>10222-01-2</v>
          </cell>
          <cell r="D46">
            <v>1224</v>
          </cell>
          <cell r="E46" t="str">
            <v>PT04-Food and feed area</v>
          </cell>
          <cell r="F46" t="str">
            <v>Initial application for approval in progress</v>
          </cell>
        </row>
        <row r="47">
          <cell r="C47" t="str">
            <v>10222-01-2</v>
          </cell>
          <cell r="D47">
            <v>1224</v>
          </cell>
          <cell r="E47" t="str">
            <v>PT06-Preservatives for products during storage</v>
          </cell>
          <cell r="F47" t="str">
            <v>Initial application for approval in progress</v>
          </cell>
        </row>
        <row r="48">
          <cell r="C48" t="str">
            <v>10222-01-2</v>
          </cell>
          <cell r="D48">
            <v>1224</v>
          </cell>
          <cell r="E48" t="str">
            <v>PT11-Preservatives for liquid-cooling and processing systems</v>
          </cell>
          <cell r="F48" t="str">
            <v>Initial application for approval in progress</v>
          </cell>
        </row>
        <row r="49">
          <cell r="C49" t="str">
            <v>10222-01-2</v>
          </cell>
          <cell r="D49">
            <v>1224</v>
          </cell>
          <cell r="E49" t="str">
            <v>PT12-Slimicides</v>
          </cell>
          <cell r="F49" t="str">
            <v>Initial application for approval in progress</v>
          </cell>
        </row>
        <row r="50">
          <cell r="C50" t="str">
            <v>10222-01-2</v>
          </cell>
          <cell r="D50">
            <v>1224</v>
          </cell>
          <cell r="E50" t="str">
            <v>PT13-Working or cutting fluid preservatives</v>
          </cell>
          <cell r="F50" t="str">
            <v>Initial application for approval in progress</v>
          </cell>
        </row>
        <row r="51">
          <cell r="C51" t="str">
            <v>4719-04-4</v>
          </cell>
          <cell r="D51">
            <v>1222</v>
          </cell>
          <cell r="E51" t="str">
            <v>PT06-Preservatives for products during storage</v>
          </cell>
          <cell r="F51" t="str">
            <v>Initial application for approval in progress</v>
          </cell>
        </row>
        <row r="52">
          <cell r="C52" t="str">
            <v>4719-04-4</v>
          </cell>
          <cell r="D52">
            <v>1222</v>
          </cell>
          <cell r="E52" t="str">
            <v>PT11-Preservatives for liquid-cooling and processing systems</v>
          </cell>
          <cell r="F52" t="str">
            <v>Initial application for approval in progress</v>
          </cell>
        </row>
        <row r="53">
          <cell r="C53" t="str">
            <v>4719-04-4</v>
          </cell>
          <cell r="D53">
            <v>1222</v>
          </cell>
          <cell r="E53" t="str">
            <v>PT12-Slimicides</v>
          </cell>
          <cell r="F53" t="str">
            <v>Initial application for approval in progress</v>
          </cell>
        </row>
        <row r="54">
          <cell r="C54" t="str">
            <v>4719-04-4</v>
          </cell>
          <cell r="D54">
            <v>1222</v>
          </cell>
          <cell r="E54" t="str">
            <v>PT13-Working or cutting fluid preservatives</v>
          </cell>
          <cell r="F54" t="str">
            <v>Initial application for approval in progress</v>
          </cell>
        </row>
        <row r="55">
          <cell r="C55" t="str">
            <v>2527-58-4</v>
          </cell>
          <cell r="D55">
            <v>1223</v>
          </cell>
          <cell r="E55" t="str">
            <v>PT06-Preservatives for products during storage</v>
          </cell>
          <cell r="F55" t="str">
            <v>Initial application for approval in progress</v>
          </cell>
        </row>
        <row r="56">
          <cell r="C56" t="str">
            <v>51-03-6</v>
          </cell>
          <cell r="D56">
            <v>1344</v>
          </cell>
          <cell r="E56" t="str">
            <v>PT18-Insecticides, acaricides and products to control other arthropods</v>
          </cell>
          <cell r="F56">
            <v>46934</v>
          </cell>
        </row>
        <row r="57">
          <cell r="C57" t="str">
            <v>35691-65-7</v>
          </cell>
          <cell r="D57">
            <v>1226</v>
          </cell>
          <cell r="E57" t="str">
            <v>PT06-Preservatives for products during storage</v>
          </cell>
          <cell r="F57">
            <v>46752</v>
          </cell>
        </row>
        <row r="58">
          <cell r="C58" t="str">
            <v>1338-23-4</v>
          </cell>
          <cell r="D58">
            <v>1227</v>
          </cell>
          <cell r="E58" t="str">
            <v>PT01-Human hygiene</v>
          </cell>
          <cell r="F58" t="str">
            <v>Not approved</v>
          </cell>
        </row>
        <row r="59">
          <cell r="C59" t="str">
            <v>1338-23-4</v>
          </cell>
          <cell r="D59">
            <v>1227</v>
          </cell>
          <cell r="E59" t="str">
            <v>PT02-Disinfectants and algaecides not intended for direct application to humans or animals</v>
          </cell>
          <cell r="F59" t="str">
            <v>Not approved</v>
          </cell>
        </row>
        <row r="60">
          <cell r="C60" t="str">
            <v>1338-23-4</v>
          </cell>
          <cell r="D60">
            <v>1227</v>
          </cell>
          <cell r="E60" t="str">
            <v>PT03-Veterinary hygiene</v>
          </cell>
          <cell r="F60" t="str">
            <v>Not approved</v>
          </cell>
        </row>
        <row r="61">
          <cell r="C61" t="str">
            <v>1338-23-4</v>
          </cell>
          <cell r="D61">
            <v>1227</v>
          </cell>
          <cell r="E61" t="str">
            <v>PT06-Preservatives for products during storage</v>
          </cell>
          <cell r="F61" t="str">
            <v>Not approved</v>
          </cell>
        </row>
        <row r="62">
          <cell r="C62" t="str">
            <v>4299-07-4</v>
          </cell>
          <cell r="D62">
            <v>1228</v>
          </cell>
          <cell r="E62" t="str">
            <v>PT06-Preservatives for products during storage</v>
          </cell>
          <cell r="F62" t="str">
            <v>Initial application for approval in progress</v>
          </cell>
        </row>
        <row r="63">
          <cell r="C63" t="str">
            <v>4299-07-4</v>
          </cell>
          <cell r="D63">
            <v>1228</v>
          </cell>
          <cell r="E63" t="str">
            <v>PT07-Film preservatives</v>
          </cell>
          <cell r="F63" t="str">
            <v>Initial application for approval in progress</v>
          </cell>
        </row>
        <row r="64">
          <cell r="C64" t="str">
            <v>4299-07-4</v>
          </cell>
          <cell r="D64">
            <v>1228</v>
          </cell>
          <cell r="E64" t="str">
            <v>PT09-Fibre, leather, rubber and polymerised materials preservatives</v>
          </cell>
          <cell r="F64" t="str">
            <v>Initial application for approval in progress</v>
          </cell>
        </row>
        <row r="65">
          <cell r="C65" t="str">
            <v>4299-07-4</v>
          </cell>
          <cell r="D65">
            <v>1228</v>
          </cell>
          <cell r="E65" t="str">
            <v>PT10-Construction material preservatives</v>
          </cell>
          <cell r="F65" t="str">
            <v>Initial application for approval in progress</v>
          </cell>
        </row>
        <row r="66">
          <cell r="C66" t="str">
            <v>4299-07-4</v>
          </cell>
          <cell r="D66">
            <v>1228</v>
          </cell>
          <cell r="E66" t="str">
            <v>PT13-Working or cutting fluid preservatives</v>
          </cell>
          <cell r="F66" t="str">
            <v>Initial application for approval in progress</v>
          </cell>
        </row>
        <row r="67">
          <cell r="C67" t="str">
            <v>64628-44-0</v>
          </cell>
          <cell r="D67">
            <v>1407</v>
          </cell>
          <cell r="E67" t="str">
            <v>PT18-Insecticides, acaricides and products to control other arthropods</v>
          </cell>
          <cell r="F67" t="str">
            <v>Not approved</v>
          </cell>
        </row>
        <row r="68">
          <cell r="C68" t="str">
            <v>42822-86-6</v>
          </cell>
          <cell r="D68">
            <v>2085</v>
          </cell>
          <cell r="E68" t="str">
            <v>PT19-Repellents and attractants</v>
          </cell>
          <cell r="F68" t="str">
            <v>Initial application for approval in progress</v>
          </cell>
        </row>
        <row r="69">
          <cell r="C69" t="str">
            <v>26172-54-3</v>
          </cell>
          <cell r="D69">
            <v>2043</v>
          </cell>
          <cell r="E69" t="str">
            <v>PT06-Preservatives for products during storage</v>
          </cell>
          <cell r="F69" t="str">
            <v>Initial application for approval in progress</v>
          </cell>
        </row>
        <row r="70">
          <cell r="C70" t="str">
            <v>2682-20-4</v>
          </cell>
          <cell r="D70">
            <v>1229</v>
          </cell>
          <cell r="E70" t="str">
            <v>PT06-Preservatives for products during storage</v>
          </cell>
          <cell r="F70" t="str">
            <v>Initial application for approval in progress</v>
          </cell>
        </row>
        <row r="71">
          <cell r="C71" t="str">
            <v>2682-20-4</v>
          </cell>
          <cell r="D71">
            <v>1229</v>
          </cell>
          <cell r="E71" t="str">
            <v>PT11-Preservatives for liquid-cooling and processing systems</v>
          </cell>
          <cell r="F71">
            <v>47118</v>
          </cell>
        </row>
        <row r="72">
          <cell r="C72" t="str">
            <v>2682-20-4</v>
          </cell>
          <cell r="D72">
            <v>1229</v>
          </cell>
          <cell r="E72" t="str">
            <v>PT12-Slimicides</v>
          </cell>
          <cell r="F72">
            <v>47208</v>
          </cell>
        </row>
        <row r="73">
          <cell r="C73" t="str">
            <v>2682-20-4</v>
          </cell>
          <cell r="D73">
            <v>1229</v>
          </cell>
          <cell r="E73" t="str">
            <v>PT13-Working or cutting fluid preservatives</v>
          </cell>
          <cell r="F73">
            <v>46295</v>
          </cell>
        </row>
        <row r="74">
          <cell r="C74" t="str">
            <v>23031-36-9</v>
          </cell>
          <cell r="D74">
            <v>1353</v>
          </cell>
          <cell r="E74" t="str">
            <v>PT18-Insecticides, acaricides and products to control other arthropods</v>
          </cell>
          <cell r="F74" t="str">
            <v>Initial application for approval in progress</v>
          </cell>
        </row>
        <row r="75">
          <cell r="C75" t="str">
            <v>26530-20-1</v>
          </cell>
          <cell r="D75">
            <v>1230</v>
          </cell>
          <cell r="E75" t="str">
            <v>PT06-Preservatives for products during storage</v>
          </cell>
          <cell r="F75" t="str">
            <v>Initial application for approval in progress</v>
          </cell>
        </row>
        <row r="76">
          <cell r="C76" t="str">
            <v>26530-20-1</v>
          </cell>
          <cell r="D76">
            <v>1230</v>
          </cell>
          <cell r="E76" t="str">
            <v>PT07-Film preservatives</v>
          </cell>
          <cell r="F76" t="str">
            <v>Initial application for approval in progress</v>
          </cell>
        </row>
        <row r="77">
          <cell r="C77" t="str">
            <v>26530-20-1</v>
          </cell>
          <cell r="D77">
            <v>1230</v>
          </cell>
          <cell r="E77" t="str">
            <v>PT08-Wood preservatives</v>
          </cell>
          <cell r="F77">
            <v>46752</v>
          </cell>
        </row>
        <row r="78">
          <cell r="C78" t="str">
            <v>26530-20-1</v>
          </cell>
          <cell r="D78">
            <v>1230</v>
          </cell>
          <cell r="E78" t="str">
            <v>PT09-Fibre, leather, rubber and polymerised materials preservatives</v>
          </cell>
          <cell r="F78" t="str">
            <v>Initial application for approval in progress</v>
          </cell>
        </row>
        <row r="79">
          <cell r="C79" t="str">
            <v>26530-20-1</v>
          </cell>
          <cell r="D79">
            <v>1230</v>
          </cell>
          <cell r="E79" t="str">
            <v>PT10-Construction material preservatives</v>
          </cell>
          <cell r="F79" t="str">
            <v>Initial application for approval in progress</v>
          </cell>
        </row>
        <row r="80">
          <cell r="C80" t="str">
            <v>26530-20-1</v>
          </cell>
          <cell r="D80">
            <v>1230</v>
          </cell>
          <cell r="E80" t="str">
            <v>PT11-Preservatives for liquid-cooling and processing systems</v>
          </cell>
          <cell r="F80" t="str">
            <v>Initial application for approval in progress</v>
          </cell>
        </row>
        <row r="81">
          <cell r="C81" t="str">
            <v>26530-20-1</v>
          </cell>
          <cell r="D81">
            <v>1230</v>
          </cell>
          <cell r="E81" t="str">
            <v>PT13-Working or cutting fluid preservatives</v>
          </cell>
          <cell r="F81" t="str">
            <v>Initial application for approval in progress</v>
          </cell>
        </row>
        <row r="82">
          <cell r="C82" t="str">
            <v>122-99-6</v>
          </cell>
          <cell r="D82">
            <v>1231</v>
          </cell>
          <cell r="E82" t="str">
            <v>PT01-Human hygiene</v>
          </cell>
          <cell r="F82" t="str">
            <v>Initial application for approval in progress</v>
          </cell>
        </row>
        <row r="83">
          <cell r="C83" t="str">
            <v>122-99-6</v>
          </cell>
          <cell r="D83">
            <v>1231</v>
          </cell>
          <cell r="E83" t="str">
            <v>PT02-Disinfectants and algaecides not intended for direct application to humans or animals</v>
          </cell>
          <cell r="F83" t="str">
            <v>Initial application for approval in progress</v>
          </cell>
        </row>
        <row r="84">
          <cell r="C84" t="str">
            <v>122-99-6</v>
          </cell>
          <cell r="D84">
            <v>1231</v>
          </cell>
          <cell r="E84" t="str">
            <v>PT03-Veterinary hygiene</v>
          </cell>
          <cell r="F84" t="str">
            <v>Not approved</v>
          </cell>
        </row>
        <row r="85">
          <cell r="C85" t="str">
            <v>122-99-6</v>
          </cell>
          <cell r="D85">
            <v>1231</v>
          </cell>
          <cell r="E85" t="str">
            <v>PT04-Food and feed area</v>
          </cell>
          <cell r="F85" t="str">
            <v>Initial application for approval in progress</v>
          </cell>
        </row>
        <row r="86">
          <cell r="C86" t="str">
            <v>122-99-6</v>
          </cell>
          <cell r="D86">
            <v>1231</v>
          </cell>
          <cell r="E86" t="str">
            <v>PT06-Preservatives for products during storage</v>
          </cell>
          <cell r="F86" t="str">
            <v>Cancelled application</v>
          </cell>
        </row>
        <row r="87">
          <cell r="C87" t="str">
            <v>122-99-6</v>
          </cell>
          <cell r="D87">
            <v>1231</v>
          </cell>
          <cell r="E87" t="str">
            <v>PT13-Working or cutting fluid preservatives</v>
          </cell>
          <cell r="F87" t="str">
            <v>Cancelled application</v>
          </cell>
        </row>
        <row r="88">
          <cell r="C88" t="str">
            <v>-</v>
          </cell>
          <cell r="D88">
            <v>1664</v>
          </cell>
          <cell r="E88" t="str">
            <v>PT02-Disinfectants and algaecides not intended for direct application to humans or animals</v>
          </cell>
          <cell r="F88" t="str">
            <v>Cancelled application</v>
          </cell>
        </row>
        <row r="89">
          <cell r="C89" t="str">
            <v>-</v>
          </cell>
          <cell r="D89">
            <v>1664</v>
          </cell>
          <cell r="E89" t="str">
            <v>PT07-Film preservatives</v>
          </cell>
          <cell r="F89" t="str">
            <v>Cancelled application</v>
          </cell>
        </row>
        <row r="90">
          <cell r="C90" t="str">
            <v>148-79-8</v>
          </cell>
          <cell r="D90">
            <v>52</v>
          </cell>
          <cell r="E90" t="str">
            <v>PT07-Film preservatives</v>
          </cell>
          <cell r="F90" t="str">
            <v>Initial application for approval in progress</v>
          </cell>
        </row>
        <row r="91">
          <cell r="C91" t="str">
            <v>148-79-8</v>
          </cell>
          <cell r="D91">
            <v>52</v>
          </cell>
          <cell r="E91" t="str">
            <v>PT08-Wood preservatives</v>
          </cell>
          <cell r="F91">
            <v>44012</v>
          </cell>
        </row>
        <row r="92">
          <cell r="C92" t="str">
            <v>148-79-8</v>
          </cell>
          <cell r="D92">
            <v>52</v>
          </cell>
          <cell r="E92" t="str">
            <v>PT09-Fibre, leather, rubber and polymerised materials preservatives</v>
          </cell>
          <cell r="F92" t="str">
            <v>Initial application for approval in progress</v>
          </cell>
        </row>
        <row r="93">
          <cell r="C93" t="str">
            <v>148-79-8</v>
          </cell>
          <cell r="D93">
            <v>52</v>
          </cell>
          <cell r="E93" t="str">
            <v>PT10-Construction material preservatives</v>
          </cell>
          <cell r="F93" t="str">
            <v>Initial application for approval in progress</v>
          </cell>
        </row>
        <row r="94">
          <cell r="C94" t="str">
            <v>66204-44-2</v>
          </cell>
          <cell r="D94">
            <v>1337</v>
          </cell>
          <cell r="E94" t="str">
            <v>PT02-Disinfectants and algaecides not intended for direct application to humans or animals</v>
          </cell>
          <cell r="F94" t="str">
            <v>Initial application for approval in progress</v>
          </cell>
        </row>
        <row r="95">
          <cell r="C95" t="str">
            <v>66204-44-2</v>
          </cell>
          <cell r="D95">
            <v>1337</v>
          </cell>
          <cell r="E95" t="str">
            <v>PT06-Preservatives for products during storage</v>
          </cell>
          <cell r="F95" t="str">
            <v>Initial application for approval in progress</v>
          </cell>
        </row>
        <row r="96">
          <cell r="C96" t="str">
            <v>66204-44-2</v>
          </cell>
          <cell r="D96">
            <v>1337</v>
          </cell>
          <cell r="E96" t="str">
            <v>PT11-Preservatives for liquid-cooling and processing systems</v>
          </cell>
          <cell r="F96" t="str">
            <v>Initial application for approval in progress</v>
          </cell>
        </row>
        <row r="97">
          <cell r="C97" t="str">
            <v>66204-44-2</v>
          </cell>
          <cell r="D97">
            <v>1337</v>
          </cell>
          <cell r="E97" t="str">
            <v>PT12-Slimicides</v>
          </cell>
          <cell r="F97" t="str">
            <v>Initial application for approval in progress</v>
          </cell>
        </row>
        <row r="98">
          <cell r="C98" t="str">
            <v>66204-44-2</v>
          </cell>
          <cell r="D98">
            <v>1337</v>
          </cell>
          <cell r="E98" t="str">
            <v>PT13-Working or cutting fluid preservatives</v>
          </cell>
          <cell r="F98" t="str">
            <v>Initial application for approval in progress</v>
          </cell>
        </row>
        <row r="99">
          <cell r="C99" t="str">
            <v>34123-59-6</v>
          </cell>
          <cell r="D99">
            <v>1321</v>
          </cell>
          <cell r="E99" t="str">
            <v>PT07-Film preservatives</v>
          </cell>
          <cell r="F99" t="str">
            <v>Initial application for approval in progress</v>
          </cell>
        </row>
        <row r="100">
          <cell r="C100" t="str">
            <v>34123-59-6</v>
          </cell>
          <cell r="D100">
            <v>1321</v>
          </cell>
          <cell r="E100" t="str">
            <v>PT10-Construction material preservatives</v>
          </cell>
          <cell r="F100" t="str">
            <v>Initial application for approval in progress</v>
          </cell>
        </row>
        <row r="101">
          <cell r="C101" t="str">
            <v>55406-53-6</v>
          </cell>
          <cell r="D101">
            <v>39</v>
          </cell>
          <cell r="E101" t="str">
            <v>PT06-Preservatives for products during storage</v>
          </cell>
          <cell r="F101">
            <v>45838</v>
          </cell>
        </row>
        <row r="102">
          <cell r="C102" t="str">
            <v>55406-53-6</v>
          </cell>
          <cell r="D102">
            <v>39</v>
          </cell>
          <cell r="E102" t="str">
            <v>PT07-Film preservatives</v>
          </cell>
          <cell r="F102" t="str">
            <v>Initial application for approval in progress</v>
          </cell>
        </row>
        <row r="103">
          <cell r="C103" t="str">
            <v>55406-53-6</v>
          </cell>
          <cell r="D103">
            <v>39</v>
          </cell>
          <cell r="E103" t="str">
            <v>PT08-Wood preservatives</v>
          </cell>
          <cell r="F103">
            <v>44926</v>
          </cell>
        </row>
        <row r="104">
          <cell r="C104" t="str">
            <v>55406-53-6</v>
          </cell>
          <cell r="D104">
            <v>39</v>
          </cell>
          <cell r="E104" t="str">
            <v>PT09-Fibre, leather, rubber and polymerised materials preservatives</v>
          </cell>
          <cell r="F104" t="str">
            <v>Initial application for approval in progress</v>
          </cell>
        </row>
        <row r="105">
          <cell r="C105" t="str">
            <v>55406-53-6</v>
          </cell>
          <cell r="D105">
            <v>39</v>
          </cell>
          <cell r="E105" t="str">
            <v>PT10-Construction material preservatives</v>
          </cell>
          <cell r="F105" t="str">
            <v>Initial application for approval in progress</v>
          </cell>
        </row>
        <row r="106">
          <cell r="C106" t="str">
            <v>55406-53-6</v>
          </cell>
          <cell r="D106">
            <v>39</v>
          </cell>
          <cell r="E106" t="str">
            <v>PT13-Working or cutting fluid preservatives</v>
          </cell>
          <cell r="F106">
            <v>46356</v>
          </cell>
        </row>
        <row r="107">
          <cell r="C107" t="str">
            <v>188023-86-1</v>
          </cell>
          <cell r="D107">
            <v>1298</v>
          </cell>
          <cell r="E107" t="str">
            <v>PT18-Insecticides, acaricides and products to control other arthropods</v>
          </cell>
          <cell r="F107" t="str">
            <v>No longer supported</v>
          </cell>
        </row>
        <row r="108">
          <cell r="C108" t="str">
            <v>51200-87-4</v>
          </cell>
          <cell r="D108">
            <v>1413</v>
          </cell>
          <cell r="E108" t="str">
            <v>PT06-Preservatives for products during storage</v>
          </cell>
          <cell r="F108" t="str">
            <v>Not approved</v>
          </cell>
        </row>
        <row r="109">
          <cell r="C109" t="str">
            <v>51200-87-4</v>
          </cell>
          <cell r="D109">
            <v>1413</v>
          </cell>
          <cell r="E109" t="str">
            <v>PT12-Slimicides</v>
          </cell>
          <cell r="F109" t="str">
            <v>Not approved</v>
          </cell>
        </row>
        <row r="110">
          <cell r="C110" t="str">
            <v>51200-87-4</v>
          </cell>
          <cell r="D110">
            <v>1413</v>
          </cell>
          <cell r="E110" t="str">
            <v>PT13-Working or cutting fluid preservatives</v>
          </cell>
          <cell r="F110" t="str">
            <v>Not approved</v>
          </cell>
        </row>
        <row r="111">
          <cell r="C111" t="str">
            <v>64359-81-5</v>
          </cell>
          <cell r="D111">
            <v>22</v>
          </cell>
          <cell r="E111" t="str">
            <v>PT07-Film preservatives</v>
          </cell>
          <cell r="F111" t="str">
            <v>Initial application for approval in progress</v>
          </cell>
        </row>
        <row r="112">
          <cell r="C112" t="str">
            <v>64359-81-5</v>
          </cell>
          <cell r="D112">
            <v>22</v>
          </cell>
          <cell r="E112" t="str">
            <v>PT08-Wood preservatives</v>
          </cell>
          <cell r="F112">
            <v>45107</v>
          </cell>
        </row>
        <row r="113">
          <cell r="C113" t="str">
            <v>64359-81-5</v>
          </cell>
          <cell r="D113">
            <v>22</v>
          </cell>
          <cell r="E113" t="str">
            <v>PT09-Fibre, leather, rubber and polymerised materials preservatives</v>
          </cell>
          <cell r="F113" t="str">
            <v>Initial application for approval in progress</v>
          </cell>
        </row>
        <row r="114">
          <cell r="C114" t="str">
            <v>64359-81-5</v>
          </cell>
          <cell r="D114">
            <v>22</v>
          </cell>
          <cell r="E114" t="str">
            <v>PT10-Construction material preservatives</v>
          </cell>
          <cell r="F114" t="str">
            <v>Initial application for approval in progress</v>
          </cell>
        </row>
        <row r="115">
          <cell r="C115" t="str">
            <v>64359-81-5</v>
          </cell>
          <cell r="D115">
            <v>22</v>
          </cell>
          <cell r="E115" t="str">
            <v>PT11-Preservatives for liquid-cooling and processing systems</v>
          </cell>
          <cell r="F115" t="str">
            <v>Initial application for approval in progress</v>
          </cell>
        </row>
        <row r="116">
          <cell r="C116" t="str">
            <v>64359-81-5</v>
          </cell>
          <cell r="D116">
            <v>22</v>
          </cell>
          <cell r="E116" t="str">
            <v>PT21-Antifouling products</v>
          </cell>
          <cell r="F116">
            <v>46022</v>
          </cell>
        </row>
        <row r="117">
          <cell r="C117" t="str">
            <v>122453-73-0</v>
          </cell>
          <cell r="D117">
            <v>66</v>
          </cell>
          <cell r="E117" t="str">
            <v>PT08-Wood preservatives</v>
          </cell>
          <cell r="F117">
            <v>45777</v>
          </cell>
        </row>
        <row r="118">
          <cell r="C118" t="str">
            <v>122453-73-0</v>
          </cell>
          <cell r="D118">
            <v>66</v>
          </cell>
          <cell r="E118" t="str">
            <v>PT18-Insecticides, acaricides and products to control other arthropods</v>
          </cell>
          <cell r="F118" t="str">
            <v>Initial application for approval in progress</v>
          </cell>
        </row>
        <row r="119">
          <cell r="C119" t="str">
            <v>3380-30-1</v>
          </cell>
          <cell r="D119">
            <v>1232</v>
          </cell>
          <cell r="E119" t="str">
            <v>PT01-Human hygiene</v>
          </cell>
          <cell r="F119">
            <v>46356</v>
          </cell>
        </row>
        <row r="120">
          <cell r="C120" t="str">
            <v>3380-30-1</v>
          </cell>
          <cell r="D120">
            <v>1232</v>
          </cell>
          <cell r="E120" t="str">
            <v>PT02-Disinfectants and algaecides not intended for direct application to humans or animals</v>
          </cell>
          <cell r="F120">
            <v>46356</v>
          </cell>
        </row>
        <row r="121">
          <cell r="C121" t="str">
            <v>3380-30-1</v>
          </cell>
          <cell r="D121">
            <v>1232</v>
          </cell>
          <cell r="E121" t="str">
            <v>PT04-Food and feed area</v>
          </cell>
          <cell r="F121">
            <v>46356</v>
          </cell>
        </row>
        <row r="122">
          <cell r="C122" t="str">
            <v>26172-55-4</v>
          </cell>
          <cell r="D122">
            <v>1883</v>
          </cell>
          <cell r="E122" t="str">
            <v>PT06-Preservatives for products during storage</v>
          </cell>
          <cell r="F122" t="str">
            <v>Initial application for approval in progress</v>
          </cell>
        </row>
        <row r="123">
          <cell r="C123" t="str">
            <v>128275-31-0</v>
          </cell>
          <cell r="D123">
            <v>1233</v>
          </cell>
          <cell r="E123" t="str">
            <v>PT01-Human hygiene</v>
          </cell>
          <cell r="F123" t="str">
            <v>Initial application for approval in progress</v>
          </cell>
        </row>
        <row r="124">
          <cell r="C124" t="str">
            <v>128275-31-0</v>
          </cell>
          <cell r="D124">
            <v>1233</v>
          </cell>
          <cell r="E124" t="str">
            <v>PT02-Disinfectants and algaecides not intended for direct application to humans or animals</v>
          </cell>
          <cell r="F124" t="str">
            <v>Initial application for approval in progress</v>
          </cell>
        </row>
        <row r="125">
          <cell r="C125" t="str">
            <v>128275-31-0</v>
          </cell>
          <cell r="D125">
            <v>1233</v>
          </cell>
          <cell r="E125" t="str">
            <v>PT03-Veterinary hygiene</v>
          </cell>
          <cell r="F125" t="str">
            <v>No longer supported</v>
          </cell>
        </row>
        <row r="126">
          <cell r="C126" t="str">
            <v>128275-31-0</v>
          </cell>
          <cell r="D126">
            <v>1233</v>
          </cell>
          <cell r="E126" t="str">
            <v>PT04-Food and feed area</v>
          </cell>
          <cell r="F126" t="str">
            <v>No longer supported</v>
          </cell>
        </row>
        <row r="127">
          <cell r="C127" t="str">
            <v>7747-35-5</v>
          </cell>
          <cell r="D127">
            <v>1234</v>
          </cell>
          <cell r="E127" t="str">
            <v>PT06-Preservatives for products during storage</v>
          </cell>
          <cell r="F127" t="str">
            <v>Initial application for approval in progress</v>
          </cell>
        </row>
        <row r="128">
          <cell r="C128" t="str">
            <v>7747-35-5</v>
          </cell>
          <cell r="D128">
            <v>1234</v>
          </cell>
          <cell r="E128" t="str">
            <v>PT13-Working or cutting fluid preservatives</v>
          </cell>
          <cell r="F128" t="str">
            <v>Initial application for approval in progress</v>
          </cell>
        </row>
        <row r="129">
          <cell r="C129" t="str">
            <v>67375-30-8</v>
          </cell>
          <cell r="D129">
            <v>1238</v>
          </cell>
          <cell r="E129" t="str">
            <v>PT18-Insecticides, acaricides and products to control other arthropods</v>
          </cell>
          <cell r="F129">
            <v>46203</v>
          </cell>
        </row>
        <row r="130">
          <cell r="C130" t="str">
            <v>72963-72-5</v>
          </cell>
          <cell r="D130">
            <v>1318</v>
          </cell>
          <cell r="E130" t="str">
            <v>PT18-Insecticides, acaricides and products to control other arthropods</v>
          </cell>
          <cell r="F130">
            <v>47299</v>
          </cell>
        </row>
        <row r="131">
          <cell r="C131" t="str">
            <v>71751-41-2</v>
          </cell>
          <cell r="D131">
            <v>1</v>
          </cell>
          <cell r="E131" t="str">
            <v>PT18-Insecticides, acaricides and products to control other arthropods</v>
          </cell>
          <cell r="F131">
            <v>45107</v>
          </cell>
        </row>
        <row r="132">
          <cell r="C132" t="str">
            <v>135410-20-7</v>
          </cell>
          <cell r="D132">
            <v>1235</v>
          </cell>
          <cell r="E132" t="str">
            <v>PT18-Insecticides, acaricides and products to control other arthropods</v>
          </cell>
          <cell r="F132">
            <v>46418</v>
          </cell>
        </row>
        <row r="133">
          <cell r="C133" t="str">
            <v>64-19-7</v>
          </cell>
          <cell r="D133">
            <v>1425</v>
          </cell>
          <cell r="E133" t="str">
            <v/>
          </cell>
          <cell r="F133" t="str">
            <v>Approved</v>
          </cell>
        </row>
        <row r="134">
          <cell r="C134" t="str">
            <v>107-02-8</v>
          </cell>
          <cell r="D134">
            <v>2</v>
          </cell>
          <cell r="E134" t="str">
            <v>PT12-Slimicides</v>
          </cell>
          <cell r="F134">
            <v>44074</v>
          </cell>
        </row>
        <row r="135">
          <cell r="C135" t="str">
            <v>-; 13863-41-7</v>
          </cell>
          <cell r="D135">
            <v>1251</v>
          </cell>
          <cell r="E135" t="str">
            <v>PT11-Preservatives for liquid-cooling and processing systems</v>
          </cell>
          <cell r="F135" t="str">
            <v>Initial application for approval in progress</v>
          </cell>
        </row>
        <row r="136">
          <cell r="C136" t="str">
            <v>7726-95-6</v>
          </cell>
          <cell r="D136">
            <v>1458</v>
          </cell>
          <cell r="E136" t="str">
            <v>PT02-Disinfectants and algaecides not intended for direct application to humans or animals</v>
          </cell>
          <cell r="F136" t="str">
            <v>Initial application for approval in progress</v>
          </cell>
        </row>
        <row r="137">
          <cell r="C137" t="str">
            <v>7726-95-6</v>
          </cell>
          <cell r="D137">
            <v>1458</v>
          </cell>
          <cell r="E137" t="str">
            <v>PT12-Slimicides</v>
          </cell>
          <cell r="F137" t="str">
            <v>Initial application for approval in progress</v>
          </cell>
        </row>
        <row r="138">
          <cell r="C138" t="str">
            <v>7726-95-6</v>
          </cell>
          <cell r="D138">
            <v>1459</v>
          </cell>
          <cell r="E138" t="str">
            <v>PT02-Disinfectants and algaecides not intended for direct application to humans or animals</v>
          </cell>
          <cell r="F138" t="str">
            <v>Initial application for approval in progress</v>
          </cell>
        </row>
        <row r="139">
          <cell r="C139" t="str">
            <v>7726-95-6</v>
          </cell>
          <cell r="D139">
            <v>1459</v>
          </cell>
          <cell r="E139" t="str">
            <v>PT12-Slimicides</v>
          </cell>
          <cell r="F139" t="str">
            <v>Initial application for approval in progress</v>
          </cell>
        </row>
        <row r="140">
          <cell r="C140" t="str">
            <v>-; 7647-15-6</v>
          </cell>
          <cell r="D140">
            <v>1388</v>
          </cell>
          <cell r="E140" t="str">
            <v>PT02-Disinfectants and algaecides not intended for direct application to humans or animals</v>
          </cell>
          <cell r="F140" t="str">
            <v>Initial application for approval in progress</v>
          </cell>
        </row>
        <row r="141">
          <cell r="C141" t="str">
            <v>-; 7647-15-6</v>
          </cell>
          <cell r="D141">
            <v>1388</v>
          </cell>
          <cell r="E141" t="str">
            <v>PT11-Preservatives for liquid-cooling and processing systems</v>
          </cell>
          <cell r="F141" t="str">
            <v>Initial application for approval in progress</v>
          </cell>
        </row>
        <row r="142">
          <cell r="C142" t="str">
            <v>-; 7647-15-6</v>
          </cell>
          <cell r="D142">
            <v>1388</v>
          </cell>
          <cell r="E142" t="str">
            <v>PT12-Slimicides</v>
          </cell>
          <cell r="F142" t="str">
            <v>Initial application for approval in progress</v>
          </cell>
        </row>
        <row r="143">
          <cell r="C143" t="str">
            <v>7726-95-6</v>
          </cell>
          <cell r="D143">
            <v>1460</v>
          </cell>
          <cell r="E143" t="str">
            <v>PT11-Preservatives for liquid-cooling and processing systems</v>
          </cell>
          <cell r="F143" t="str">
            <v>Initial application for approval in progress</v>
          </cell>
        </row>
        <row r="144">
          <cell r="C144" t="str">
            <v>7726-95-6</v>
          </cell>
          <cell r="D144">
            <v>1460</v>
          </cell>
          <cell r="E144" t="str">
            <v>PT12-Slimicides</v>
          </cell>
          <cell r="F144" t="str">
            <v>Initial application for approval in progress</v>
          </cell>
        </row>
        <row r="145">
          <cell r="C145" t="str">
            <v>7782-50-5</v>
          </cell>
          <cell r="D145">
            <v>1605</v>
          </cell>
          <cell r="E145" t="str">
            <v>PT02-Disinfectants and algaecides not intended for direct application to humans or animals</v>
          </cell>
          <cell r="F145" t="str">
            <v>Initial application for approval in progress</v>
          </cell>
        </row>
        <row r="146">
          <cell r="C146" t="str">
            <v>7782-50-5</v>
          </cell>
          <cell r="D146">
            <v>1643</v>
          </cell>
          <cell r="E146" t="str">
            <v>PT02-Disinfectants and algaecides not intended for direct application to humans or animals</v>
          </cell>
          <cell r="F146" t="str">
            <v>Initial application for approval in progress</v>
          </cell>
        </row>
        <row r="147">
          <cell r="C147" t="str">
            <v>7782-50-5</v>
          </cell>
          <cell r="D147">
            <v>1643</v>
          </cell>
          <cell r="E147" t="str">
            <v>PT04-Food and feed area</v>
          </cell>
          <cell r="F147" t="str">
            <v>Initial application for approval in progress</v>
          </cell>
        </row>
        <row r="148">
          <cell r="C148" t="str">
            <v>7782-50-5</v>
          </cell>
          <cell r="D148">
            <v>1643</v>
          </cell>
          <cell r="E148" t="str">
            <v>PT05-Drinking water</v>
          </cell>
          <cell r="F148" t="str">
            <v>Initial application for approval in progress</v>
          </cell>
        </row>
        <row r="149">
          <cell r="C149" t="str">
            <v>7782-50-5</v>
          </cell>
          <cell r="D149">
            <v>1826</v>
          </cell>
          <cell r="E149" t="str">
            <v>PT02-Disinfectants and algaecides not intended for direct application to humans or animals</v>
          </cell>
          <cell r="F149" t="str">
            <v>Initial application for approval in progress</v>
          </cell>
        </row>
        <row r="150">
          <cell r="C150" t="str">
            <v>7782-50-5</v>
          </cell>
          <cell r="D150">
            <v>1827</v>
          </cell>
          <cell r="E150" t="str">
            <v>PT02-Disinfectants and algaecides not intended for direct application to humans or animals</v>
          </cell>
          <cell r="F150" t="str">
            <v>Initial application for approval in progress</v>
          </cell>
        </row>
        <row r="151">
          <cell r="C151" t="str">
            <v>7782-50-5</v>
          </cell>
          <cell r="D151">
            <v>1468</v>
          </cell>
          <cell r="E151" t="str">
            <v>PT02-Disinfectants and algaecides not intended for direct application to humans or animals</v>
          </cell>
          <cell r="F151" t="str">
            <v>Initial application for approval in progress</v>
          </cell>
        </row>
        <row r="152">
          <cell r="C152" t="str">
            <v>7782-50-5</v>
          </cell>
          <cell r="D152">
            <v>1468</v>
          </cell>
          <cell r="E152" t="str">
            <v>PT04-Food and feed area</v>
          </cell>
          <cell r="F152" t="str">
            <v>Initial application for approval in progress</v>
          </cell>
        </row>
        <row r="153">
          <cell r="C153" t="str">
            <v>7782-50-5</v>
          </cell>
          <cell r="D153">
            <v>1603</v>
          </cell>
          <cell r="E153" t="str">
            <v>PT11-Preservatives for liquid-cooling and processing systems</v>
          </cell>
          <cell r="F153" t="str">
            <v>Cancelled application</v>
          </cell>
        </row>
        <row r="154">
          <cell r="C154" t="str">
            <v>7782-50-5</v>
          </cell>
          <cell r="D154">
            <v>1828</v>
          </cell>
          <cell r="E154" t="str">
            <v>PT02-Disinfectants and algaecides not intended for direct application to humans or animals</v>
          </cell>
          <cell r="F154" t="str">
            <v>Initial application for approval in progress</v>
          </cell>
        </row>
        <row r="155">
          <cell r="C155" t="str">
            <v>7782-50-5</v>
          </cell>
          <cell r="D155">
            <v>1828</v>
          </cell>
          <cell r="E155" t="str">
            <v>PT03-Veterinary hygiene</v>
          </cell>
          <cell r="F155" t="str">
            <v>Initial application for approval in progress</v>
          </cell>
        </row>
        <row r="156">
          <cell r="C156" t="str">
            <v>7782-50-5</v>
          </cell>
          <cell r="D156">
            <v>1236</v>
          </cell>
          <cell r="E156" t="str">
            <v>PT01-Human hygiene</v>
          </cell>
          <cell r="F156" t="str">
            <v>Initial application for approval in progress</v>
          </cell>
        </row>
        <row r="157">
          <cell r="C157" t="str">
            <v>7782-50-5</v>
          </cell>
          <cell r="D157">
            <v>1236</v>
          </cell>
          <cell r="E157" t="str">
            <v>PT02-Disinfectants and algaecides not intended for direct application to humans or animals</v>
          </cell>
          <cell r="F157" t="str">
            <v>Initial application for approval in progress</v>
          </cell>
        </row>
        <row r="158">
          <cell r="C158" t="str">
            <v>7782-50-5</v>
          </cell>
          <cell r="D158">
            <v>1236</v>
          </cell>
          <cell r="E158" t="str">
            <v>PT03-Veterinary hygiene</v>
          </cell>
          <cell r="F158" t="str">
            <v>Initial application for approval in progress</v>
          </cell>
        </row>
        <row r="159">
          <cell r="C159" t="str">
            <v>7782-50-5</v>
          </cell>
          <cell r="D159">
            <v>1236</v>
          </cell>
          <cell r="E159" t="str">
            <v>PT04-Food and feed area</v>
          </cell>
          <cell r="F159" t="str">
            <v>Initial application for approval in progress</v>
          </cell>
        </row>
        <row r="160">
          <cell r="C160" t="str">
            <v>7782-50-5</v>
          </cell>
          <cell r="D160">
            <v>1236</v>
          </cell>
          <cell r="E160" t="str">
            <v>PT05-Drinking water</v>
          </cell>
          <cell r="F160" t="str">
            <v>Initial application for approval in progress</v>
          </cell>
        </row>
        <row r="161">
          <cell r="C161" t="str">
            <v>7782-50-5</v>
          </cell>
          <cell r="D161">
            <v>1236</v>
          </cell>
          <cell r="E161" t="str">
            <v>PT11-Preservatives for liquid-cooling and processing systems</v>
          </cell>
          <cell r="F161" t="str">
            <v>Cancelled application</v>
          </cell>
        </row>
        <row r="162">
          <cell r="C162" t="str">
            <v>7782-50-5</v>
          </cell>
          <cell r="D162">
            <v>1236</v>
          </cell>
          <cell r="E162" t="str">
            <v>PT12-Slimicides</v>
          </cell>
          <cell r="F162" t="str">
            <v>Initial application for approval in progress</v>
          </cell>
        </row>
        <row r="163">
          <cell r="C163" t="str">
            <v>7782-50-5</v>
          </cell>
          <cell r="D163">
            <v>1763</v>
          </cell>
          <cell r="E163" t="str">
            <v>PT03-Veterinary hygiene</v>
          </cell>
          <cell r="F163" t="str">
            <v>No longer supported</v>
          </cell>
        </row>
        <row r="164">
          <cell r="C164" t="str">
            <v>7782-50-5</v>
          </cell>
          <cell r="D164">
            <v>1475</v>
          </cell>
          <cell r="E164" t="str">
            <v>PT04-Food and feed area</v>
          </cell>
          <cell r="F164" t="str">
            <v>Initial application for approval in progress</v>
          </cell>
        </row>
        <row r="165">
          <cell r="C165" t="str">
            <v>7782-50-5</v>
          </cell>
          <cell r="D165">
            <v>1475</v>
          </cell>
          <cell r="E165" t="str">
            <v>PT11-Preservatives for liquid-cooling and processing systems</v>
          </cell>
          <cell r="F165" t="str">
            <v>Cancelled application</v>
          </cell>
        </row>
        <row r="166">
          <cell r="C166" t="str">
            <v>7782-50-5</v>
          </cell>
          <cell r="D166">
            <v>1475</v>
          </cell>
          <cell r="E166" t="str">
            <v>PT12-Slimicides</v>
          </cell>
          <cell r="F166" t="str">
            <v>Initial application for approval in progress</v>
          </cell>
        </row>
        <row r="167">
          <cell r="C167" t="str">
            <v>7778-54-3</v>
          </cell>
          <cell r="D167">
            <v>1843</v>
          </cell>
          <cell r="E167" t="str">
            <v>PT02-Disinfectants and algaecides not intended for direct application to humans or animals</v>
          </cell>
          <cell r="F167">
            <v>47118</v>
          </cell>
        </row>
        <row r="168">
          <cell r="C168" t="str">
            <v>7778-54-3</v>
          </cell>
          <cell r="D168">
            <v>1843</v>
          </cell>
          <cell r="E168" t="str">
            <v>PT03-Veterinary hygiene</v>
          </cell>
          <cell r="F168">
            <v>47118</v>
          </cell>
        </row>
        <row r="169">
          <cell r="C169" t="str">
            <v>7778-54-3</v>
          </cell>
          <cell r="D169">
            <v>1843</v>
          </cell>
          <cell r="E169" t="str">
            <v>PT04-Food and feed area</v>
          </cell>
          <cell r="F169">
            <v>47118</v>
          </cell>
        </row>
        <row r="170">
          <cell r="C170" t="str">
            <v>7778-54-3</v>
          </cell>
          <cell r="D170">
            <v>1843</v>
          </cell>
          <cell r="E170" t="str">
            <v>PT05-Drinking water</v>
          </cell>
          <cell r="F170">
            <v>47118</v>
          </cell>
        </row>
        <row r="171">
          <cell r="C171" t="str">
            <v>7778-54-3</v>
          </cell>
          <cell r="D171">
            <v>1843</v>
          </cell>
          <cell r="E171" t="str">
            <v>PT11-Preservatives for liquid-cooling and processing systems</v>
          </cell>
          <cell r="F171" t="str">
            <v>Initial application for approval in progress</v>
          </cell>
        </row>
        <row r="172">
          <cell r="C172" t="str">
            <v>7782-50-5</v>
          </cell>
          <cell r="D172">
            <v>1265</v>
          </cell>
          <cell r="E172" t="str">
            <v>PT02-Disinfectants and algaecides not intended for direct application to humans or animals</v>
          </cell>
          <cell r="F172">
            <v>47118</v>
          </cell>
        </row>
        <row r="173">
          <cell r="C173" t="str">
            <v>7782-50-5</v>
          </cell>
          <cell r="D173">
            <v>1265</v>
          </cell>
          <cell r="E173" t="str">
            <v>PT05-Drinking water</v>
          </cell>
          <cell r="F173">
            <v>47118</v>
          </cell>
        </row>
        <row r="174">
          <cell r="C174" t="str">
            <v>7782-50-5</v>
          </cell>
          <cell r="D174">
            <v>1265</v>
          </cell>
          <cell r="E174" t="str">
            <v>PT11-Preservatives for liquid-cooling and processing systems</v>
          </cell>
          <cell r="F174" t="str">
            <v>Initial application for approval in progress</v>
          </cell>
        </row>
        <row r="175">
          <cell r="C175" t="str">
            <v>7782-50-5</v>
          </cell>
          <cell r="D175">
            <v>1963</v>
          </cell>
          <cell r="E175" t="str">
            <v>PT01-Human hygiene</v>
          </cell>
          <cell r="F175" t="str">
            <v>Initial application for approval in progress</v>
          </cell>
        </row>
        <row r="176">
          <cell r="C176" t="str">
            <v>7782-50-5</v>
          </cell>
          <cell r="D176">
            <v>1963</v>
          </cell>
          <cell r="E176" t="str">
            <v>PT02-Disinfectants and algaecides not intended for direct application to humans or animals</v>
          </cell>
          <cell r="F176" t="str">
            <v>Initial application for approval in progress</v>
          </cell>
        </row>
        <row r="177">
          <cell r="C177" t="str">
            <v>7782-50-5</v>
          </cell>
          <cell r="D177">
            <v>1963</v>
          </cell>
          <cell r="E177" t="str">
            <v>PT03-Veterinary hygiene</v>
          </cell>
          <cell r="F177" t="str">
            <v>Initial application for approval in progress</v>
          </cell>
        </row>
        <row r="178">
          <cell r="C178" t="str">
            <v>7782-50-5</v>
          </cell>
          <cell r="D178">
            <v>1963</v>
          </cell>
          <cell r="E178" t="str">
            <v>PT04-Food and feed area</v>
          </cell>
          <cell r="F178" t="str">
            <v>Initial application for approval in progress</v>
          </cell>
        </row>
        <row r="179">
          <cell r="C179" t="str">
            <v>7782-50-5</v>
          </cell>
          <cell r="D179">
            <v>1963</v>
          </cell>
          <cell r="E179" t="str">
            <v>PT05-Drinking water</v>
          </cell>
          <cell r="F179" t="str">
            <v>Initial application for approval in progress</v>
          </cell>
        </row>
        <row r="180">
          <cell r="C180" t="str">
            <v>7681-52-9</v>
          </cell>
          <cell r="D180">
            <v>1391</v>
          </cell>
          <cell r="E180" t="str">
            <v>PT01-Human hygiene</v>
          </cell>
          <cell r="F180">
            <v>47118</v>
          </cell>
        </row>
        <row r="181">
          <cell r="C181" t="str">
            <v>7681-52-9</v>
          </cell>
          <cell r="D181">
            <v>1391</v>
          </cell>
          <cell r="E181" t="str">
            <v>PT02-Disinfectants and algaecides not intended for direct application to humans or animals</v>
          </cell>
          <cell r="F181">
            <v>47118</v>
          </cell>
        </row>
        <row r="182">
          <cell r="C182" t="str">
            <v>7681-52-9</v>
          </cell>
          <cell r="D182">
            <v>1391</v>
          </cell>
          <cell r="E182" t="str">
            <v>PT03-Veterinary hygiene</v>
          </cell>
          <cell r="F182">
            <v>47118</v>
          </cell>
        </row>
        <row r="183">
          <cell r="C183" t="str">
            <v>7681-52-9</v>
          </cell>
          <cell r="D183">
            <v>1391</v>
          </cell>
          <cell r="E183" t="str">
            <v>PT04-Food and feed area</v>
          </cell>
          <cell r="F183">
            <v>47118</v>
          </cell>
        </row>
        <row r="184">
          <cell r="C184" t="str">
            <v>7681-52-9</v>
          </cell>
          <cell r="D184">
            <v>1391</v>
          </cell>
          <cell r="E184" t="str">
            <v>PT05-Drinking water</v>
          </cell>
          <cell r="F184">
            <v>47118</v>
          </cell>
        </row>
        <row r="185">
          <cell r="C185" t="str">
            <v>7681-52-9</v>
          </cell>
          <cell r="D185">
            <v>1391</v>
          </cell>
          <cell r="E185" t="str">
            <v>PT11-Preservatives for liquid-cooling and processing systems</v>
          </cell>
          <cell r="F185" t="str">
            <v>Initial application for approval in progress</v>
          </cell>
        </row>
        <row r="186">
          <cell r="C186" t="str">
            <v>7681-52-9</v>
          </cell>
          <cell r="D186">
            <v>1391</v>
          </cell>
          <cell r="E186" t="str">
            <v>PT12-Slimicides</v>
          </cell>
          <cell r="F186" t="str">
            <v>Initial application for approval in progress</v>
          </cell>
        </row>
        <row r="187">
          <cell r="C187" t="str">
            <v>-</v>
          </cell>
          <cell r="D187">
            <v>2253</v>
          </cell>
          <cell r="E187" t="str">
            <v>PT02-Disinfectants and algaecides not intended for direct application to humans or animals</v>
          </cell>
          <cell r="F187" t="str">
            <v>No longer supported</v>
          </cell>
        </row>
        <row r="188">
          <cell r="C188" t="str">
            <v>-</v>
          </cell>
          <cell r="D188">
            <v>2253</v>
          </cell>
          <cell r="E188" t="str">
            <v>PT03-Veterinary hygiene</v>
          </cell>
          <cell r="F188" t="str">
            <v>No longer supported</v>
          </cell>
        </row>
        <row r="189">
          <cell r="C189" t="str">
            <v>-</v>
          </cell>
          <cell r="D189">
            <v>2253</v>
          </cell>
          <cell r="E189" t="str">
            <v>PT04-Food and feed area</v>
          </cell>
          <cell r="F189" t="str">
            <v>No longer supported</v>
          </cell>
        </row>
        <row r="190">
          <cell r="C190" t="str">
            <v>-</v>
          </cell>
          <cell r="D190">
            <v>2253</v>
          </cell>
          <cell r="E190" t="str">
            <v>PT05-Drinking water</v>
          </cell>
          <cell r="F190" t="str">
            <v>No longer supported</v>
          </cell>
        </row>
        <row r="191">
          <cell r="C191" t="str">
            <v>68424-85-1</v>
          </cell>
          <cell r="D191">
            <v>63</v>
          </cell>
          <cell r="E191" t="str">
            <v>PT01-Human hygiene</v>
          </cell>
          <cell r="F191" t="str">
            <v>Initial application for approval in progress</v>
          </cell>
        </row>
        <row r="192">
          <cell r="C192" t="str">
            <v>68424-85-1</v>
          </cell>
          <cell r="D192">
            <v>63</v>
          </cell>
          <cell r="E192" t="str">
            <v>PT02-Disinfectants and algaecides not intended for direct application to humans or animals</v>
          </cell>
          <cell r="F192" t="str">
            <v>Initial application for approval in progress</v>
          </cell>
        </row>
        <row r="193">
          <cell r="C193" t="str">
            <v>68424-85-1</v>
          </cell>
          <cell r="D193">
            <v>63</v>
          </cell>
          <cell r="E193" t="str">
            <v>PT03-Veterinary hygiene</v>
          </cell>
          <cell r="F193" t="str">
            <v>Initial application for approval in progress</v>
          </cell>
        </row>
        <row r="194">
          <cell r="C194" t="str">
            <v>68424-85-1</v>
          </cell>
          <cell r="D194">
            <v>63</v>
          </cell>
          <cell r="E194" t="str">
            <v>PT04-Food and feed area</v>
          </cell>
          <cell r="F194" t="str">
            <v>Initial application for approval in progress</v>
          </cell>
        </row>
        <row r="195">
          <cell r="C195" t="str">
            <v>68424-85-1</v>
          </cell>
          <cell r="D195">
            <v>63</v>
          </cell>
          <cell r="E195" t="str">
            <v>PT08-Wood preservatives</v>
          </cell>
          <cell r="F195">
            <v>45688</v>
          </cell>
        </row>
        <row r="196">
          <cell r="C196" t="str">
            <v>68424-85-1</v>
          </cell>
          <cell r="D196">
            <v>63</v>
          </cell>
          <cell r="E196" t="str">
            <v>PT10-Construction material preservatives</v>
          </cell>
          <cell r="F196" t="str">
            <v>Initial application for approval in progress</v>
          </cell>
        </row>
        <row r="197">
          <cell r="C197" t="str">
            <v>68424-85-1</v>
          </cell>
          <cell r="D197">
            <v>63</v>
          </cell>
          <cell r="E197" t="str">
            <v>PT11-Preservatives for liquid-cooling and processing systems</v>
          </cell>
          <cell r="F197" t="str">
            <v>Initial application for approval in progress</v>
          </cell>
        </row>
        <row r="198">
          <cell r="C198" t="str">
            <v>68424-85-1</v>
          </cell>
          <cell r="D198">
            <v>63</v>
          </cell>
          <cell r="E198" t="str">
            <v>PT12-Slimicides</v>
          </cell>
          <cell r="F198" t="str">
            <v>Initial application for approval in progress</v>
          </cell>
        </row>
        <row r="199">
          <cell r="C199" t="str">
            <v>68424-85-1</v>
          </cell>
          <cell r="D199">
            <v>63</v>
          </cell>
          <cell r="E199" t="str">
            <v>PT22-Embalming and taxidermist fluids</v>
          </cell>
          <cell r="F199" t="str">
            <v>Initial application for approval in progress</v>
          </cell>
        </row>
        <row r="200">
          <cell r="C200" t="str">
            <v>68391-01-5</v>
          </cell>
          <cell r="D200">
            <v>1367</v>
          </cell>
          <cell r="E200" t="str">
            <v>PT01-Human hygiene</v>
          </cell>
          <cell r="F200" t="str">
            <v>Initial application for approval in progress</v>
          </cell>
        </row>
        <row r="201">
          <cell r="C201" t="str">
            <v>68391-01-5</v>
          </cell>
          <cell r="D201">
            <v>1367</v>
          </cell>
          <cell r="E201" t="str">
            <v>PT02-Disinfectants and algaecides not intended for direct application to humans or animals</v>
          </cell>
          <cell r="F201" t="str">
            <v>Initial application for approval in progress</v>
          </cell>
        </row>
        <row r="202">
          <cell r="C202" t="str">
            <v>68391-01-5</v>
          </cell>
          <cell r="D202">
            <v>1367</v>
          </cell>
          <cell r="E202" t="str">
            <v>PT03-Veterinary hygiene</v>
          </cell>
          <cell r="F202" t="str">
            <v>Initial application for approval in progress</v>
          </cell>
        </row>
        <row r="203">
          <cell r="C203" t="str">
            <v>68391-01-5</v>
          </cell>
          <cell r="D203">
            <v>1367</v>
          </cell>
          <cell r="E203" t="str">
            <v>PT04-Food and feed area</v>
          </cell>
          <cell r="F203" t="str">
            <v>Initial application for approval in progress</v>
          </cell>
        </row>
        <row r="204">
          <cell r="C204" t="str">
            <v>68391-01-5</v>
          </cell>
          <cell r="D204">
            <v>1367</v>
          </cell>
          <cell r="E204" t="str">
            <v>PT10-Construction material preservatives</v>
          </cell>
          <cell r="F204" t="str">
            <v>Initial application for approval in progress</v>
          </cell>
        </row>
        <row r="205">
          <cell r="C205" t="str">
            <v>68391-01-5</v>
          </cell>
          <cell r="D205">
            <v>1367</v>
          </cell>
          <cell r="E205" t="str">
            <v>PT11-Preservatives for liquid-cooling and processing systems</v>
          </cell>
          <cell r="F205" t="str">
            <v>Initial application for approval in progress</v>
          </cell>
        </row>
        <row r="206">
          <cell r="C206" t="str">
            <v>68391-01-5</v>
          </cell>
          <cell r="D206">
            <v>1367</v>
          </cell>
          <cell r="E206" t="str">
            <v>PT12-Slimicides</v>
          </cell>
          <cell r="F206" t="str">
            <v>Initial application for approval in progress</v>
          </cell>
        </row>
        <row r="207">
          <cell r="C207" t="str">
            <v>68391-01-5</v>
          </cell>
          <cell r="D207">
            <v>1367</v>
          </cell>
          <cell r="E207" t="str">
            <v>PT22-Embalming and taxidermist fluids</v>
          </cell>
          <cell r="F207" t="str">
            <v>Initial application for approval in progress</v>
          </cell>
        </row>
        <row r="208">
          <cell r="C208" t="str">
            <v>85409-23-0</v>
          </cell>
          <cell r="D208">
            <v>1369</v>
          </cell>
          <cell r="E208" t="str">
            <v>PT01-Human hygiene</v>
          </cell>
          <cell r="F208" t="str">
            <v>Initial application for approval in progress</v>
          </cell>
        </row>
        <row r="209">
          <cell r="C209" t="str">
            <v>85409-23-0</v>
          </cell>
          <cell r="D209">
            <v>1369</v>
          </cell>
          <cell r="E209" t="str">
            <v>PT02-Disinfectants and algaecides not intended for direct application to humans or animals</v>
          </cell>
          <cell r="F209" t="str">
            <v>Initial application for approval in progress</v>
          </cell>
        </row>
        <row r="210">
          <cell r="C210" t="str">
            <v>85409-23-0</v>
          </cell>
          <cell r="D210">
            <v>1369</v>
          </cell>
          <cell r="E210" t="str">
            <v>PT03-Veterinary hygiene</v>
          </cell>
          <cell r="F210" t="str">
            <v>Initial application for approval in progress</v>
          </cell>
        </row>
        <row r="211">
          <cell r="C211" t="str">
            <v>85409-23-0</v>
          </cell>
          <cell r="D211">
            <v>1369</v>
          </cell>
          <cell r="E211" t="str">
            <v>PT04-Food and feed area</v>
          </cell>
          <cell r="F211" t="str">
            <v>Initial application for approval in progress</v>
          </cell>
        </row>
        <row r="212">
          <cell r="C212" t="str">
            <v>85409-23-0</v>
          </cell>
          <cell r="D212">
            <v>1369</v>
          </cell>
          <cell r="E212" t="str">
            <v>PT10-Construction material preservatives</v>
          </cell>
          <cell r="F212" t="str">
            <v>Initial application for approval in progress</v>
          </cell>
        </row>
        <row r="213">
          <cell r="C213" t="str">
            <v>85409-23-0</v>
          </cell>
          <cell r="D213">
            <v>1369</v>
          </cell>
          <cell r="E213" t="str">
            <v>PT11-Preservatives for liquid-cooling and processing systems</v>
          </cell>
          <cell r="F213" t="str">
            <v>Initial application for approval in progress</v>
          </cell>
        </row>
        <row r="214">
          <cell r="C214" t="str">
            <v>85409-23-0</v>
          </cell>
          <cell r="D214">
            <v>1369</v>
          </cell>
          <cell r="E214" t="str">
            <v>PT12-Slimicides</v>
          </cell>
          <cell r="F214" t="str">
            <v>Initial application for approval in progress</v>
          </cell>
        </row>
        <row r="215">
          <cell r="C215" t="str">
            <v>85409-23-0</v>
          </cell>
          <cell r="D215">
            <v>1369</v>
          </cell>
          <cell r="E215" t="str">
            <v>PT22-Embalming and taxidermist fluids</v>
          </cell>
          <cell r="F215" t="str">
            <v>Initial application for approval in progress</v>
          </cell>
        </row>
        <row r="216">
          <cell r="C216" t="str">
            <v>85409-22-9</v>
          </cell>
          <cell r="D216">
            <v>1366</v>
          </cell>
          <cell r="E216" t="str">
            <v>PT01-Human hygiene</v>
          </cell>
          <cell r="F216" t="str">
            <v>Initial application for approval in progress</v>
          </cell>
        </row>
        <row r="217">
          <cell r="C217" t="str">
            <v>85409-22-9</v>
          </cell>
          <cell r="D217">
            <v>1366</v>
          </cell>
          <cell r="E217" t="str">
            <v>PT02-Disinfectants and algaecides not intended for direct application to humans or animals</v>
          </cell>
          <cell r="F217" t="str">
            <v>Initial application for approval in progress</v>
          </cell>
        </row>
        <row r="218">
          <cell r="C218" t="str">
            <v>85409-22-9</v>
          </cell>
          <cell r="D218">
            <v>1366</v>
          </cell>
          <cell r="E218" t="str">
            <v>PT03-Veterinary hygiene</v>
          </cell>
          <cell r="F218" t="str">
            <v>Initial application for approval in progress</v>
          </cell>
        </row>
        <row r="219">
          <cell r="C219" t="str">
            <v>85409-22-9</v>
          </cell>
          <cell r="D219">
            <v>1366</v>
          </cell>
          <cell r="E219" t="str">
            <v>PT04-Food and feed area</v>
          </cell>
          <cell r="F219" t="str">
            <v>Initial application for approval in progress</v>
          </cell>
        </row>
        <row r="220">
          <cell r="C220" t="str">
            <v>85409-22-9</v>
          </cell>
          <cell r="D220">
            <v>1366</v>
          </cell>
          <cell r="E220" t="str">
            <v>PT10-Construction material preservatives</v>
          </cell>
          <cell r="F220" t="str">
            <v>Initial application for approval in progress</v>
          </cell>
        </row>
        <row r="221">
          <cell r="C221" t="str">
            <v>85409-22-9</v>
          </cell>
          <cell r="D221">
            <v>1366</v>
          </cell>
          <cell r="E221" t="str">
            <v>PT11-Preservatives for liquid-cooling and processing systems</v>
          </cell>
          <cell r="F221" t="str">
            <v>Initial application for approval in progress</v>
          </cell>
        </row>
        <row r="222">
          <cell r="C222" t="str">
            <v>85409-22-9</v>
          </cell>
          <cell r="D222">
            <v>1366</v>
          </cell>
          <cell r="E222" t="str">
            <v>PT12-Slimicides</v>
          </cell>
          <cell r="F222" t="str">
            <v>Initial application for approval in progress</v>
          </cell>
        </row>
        <row r="223">
          <cell r="C223" t="str">
            <v>85409-22-9</v>
          </cell>
          <cell r="D223">
            <v>1366</v>
          </cell>
          <cell r="E223" t="str">
            <v>PT22-Embalming and taxidermist fluids</v>
          </cell>
          <cell r="F223" t="str">
            <v>Initial application for approval in progress</v>
          </cell>
        </row>
        <row r="224">
          <cell r="C224" t="str">
            <v>57-06-7</v>
          </cell>
          <cell r="D224">
            <v>1420</v>
          </cell>
          <cell r="E224" t="str">
            <v>PT09-Fibre, leather, rubber and polymerised materials preservatives</v>
          </cell>
          <cell r="F224" t="str">
            <v>Initial application for approval in progress</v>
          </cell>
        </row>
        <row r="225">
          <cell r="C225" t="str">
            <v>-</v>
          </cell>
          <cell r="D225">
            <v>1863</v>
          </cell>
          <cell r="E225" t="str">
            <v>PT14-Rodenticides</v>
          </cell>
          <cell r="F225" t="str">
            <v>Initial application for approval in progress</v>
          </cell>
        </row>
        <row r="226">
          <cell r="C226" t="str">
            <v>15879-93-3</v>
          </cell>
          <cell r="D226">
            <v>3</v>
          </cell>
          <cell r="E226" t="str">
            <v>PT14-Rodenticides</v>
          </cell>
          <cell r="F226">
            <v>44377</v>
          </cell>
        </row>
        <row r="227">
          <cell r="C227" t="str">
            <v>20859-73-8</v>
          </cell>
          <cell r="D227">
            <v>4</v>
          </cell>
          <cell r="E227" t="str">
            <v>PT14-Rodenticides</v>
          </cell>
          <cell r="F227">
            <v>44439</v>
          </cell>
        </row>
        <row r="228">
          <cell r="C228" t="str">
            <v>20859-73-8</v>
          </cell>
          <cell r="D228">
            <v>4</v>
          </cell>
          <cell r="E228" t="str">
            <v>PT18-Insecticides, acaricides and products to control other arthropods</v>
          </cell>
          <cell r="F228">
            <v>44592</v>
          </cell>
        </row>
        <row r="229">
          <cell r="C229" t="str">
            <v>20859-73-8</v>
          </cell>
          <cell r="D229">
            <v>4</v>
          </cell>
          <cell r="E229" t="str">
            <v>PT20-Control of other vertebrates</v>
          </cell>
          <cell r="F229">
            <v>45838</v>
          </cell>
        </row>
        <row r="230">
          <cell r="C230" t="str">
            <v>70592-80-2</v>
          </cell>
          <cell r="D230">
            <v>1239</v>
          </cell>
          <cell r="E230" t="str">
            <v>PT04-Food and feed area</v>
          </cell>
          <cell r="F230" t="str">
            <v>Initial application for approval in progress</v>
          </cell>
        </row>
        <row r="231">
          <cell r="C231" t="str">
            <v>139734-65-9</v>
          </cell>
          <cell r="D231">
            <v>1240</v>
          </cell>
          <cell r="E231" t="str">
            <v>PT02-Disinfectants and algaecides not intended for direct application to humans or animals</v>
          </cell>
          <cell r="F231">
            <v>46752</v>
          </cell>
        </row>
        <row r="232">
          <cell r="C232" t="str">
            <v>139734-65-9</v>
          </cell>
          <cell r="D232">
            <v>1240</v>
          </cell>
          <cell r="E232" t="str">
            <v>PT03-Veterinary hygiene</v>
          </cell>
          <cell r="F232">
            <v>46752</v>
          </cell>
        </row>
        <row r="233">
          <cell r="C233" t="str">
            <v>139734-65-9</v>
          </cell>
          <cell r="D233">
            <v>1240</v>
          </cell>
          <cell r="E233" t="str">
            <v>PT04-Food and feed area</v>
          </cell>
          <cell r="F233">
            <v>46752</v>
          </cell>
        </row>
        <row r="234">
          <cell r="C234" t="str">
            <v>12124-97-9</v>
          </cell>
          <cell r="D234">
            <v>2243</v>
          </cell>
          <cell r="E234" t="str">
            <v>PT11-Preservatives for liquid-cooling and processing systems</v>
          </cell>
          <cell r="F234" t="str">
            <v>No longer supported</v>
          </cell>
        </row>
        <row r="235">
          <cell r="C235" t="str">
            <v>12124-97-9</v>
          </cell>
          <cell r="D235">
            <v>2243</v>
          </cell>
          <cell r="E235" t="str">
            <v>PT12-Slimicides</v>
          </cell>
          <cell r="F235" t="str">
            <v>No longer supported</v>
          </cell>
        </row>
        <row r="236">
          <cell r="C236" t="str">
            <v>7783-20-2</v>
          </cell>
          <cell r="D236">
            <v>2244</v>
          </cell>
          <cell r="E236" t="str">
            <v>PT11-Preservatives for liquid-cooling and processing systems</v>
          </cell>
          <cell r="F236" t="str">
            <v>No longer supported</v>
          </cell>
        </row>
        <row r="237">
          <cell r="C237" t="str">
            <v>7783-20-2</v>
          </cell>
          <cell r="D237">
            <v>2244</v>
          </cell>
          <cell r="E237" t="str">
            <v>PT12-Slimicides</v>
          </cell>
          <cell r="F237" t="str">
            <v>No longer supported</v>
          </cell>
        </row>
        <row r="238">
          <cell r="C238" t="str">
            <v>50-81-7</v>
          </cell>
          <cell r="D238">
            <v>1427</v>
          </cell>
          <cell r="E238" t="str">
            <v/>
          </cell>
          <cell r="F238" t="str">
            <v>Approved</v>
          </cell>
        </row>
        <row r="239">
          <cell r="C239" t="str">
            <v>131860-33-8</v>
          </cell>
          <cell r="D239">
            <v>1451</v>
          </cell>
          <cell r="E239" t="str">
            <v>PT07-Film preservatives</v>
          </cell>
          <cell r="F239">
            <v>45961</v>
          </cell>
        </row>
        <row r="240">
          <cell r="C240" t="str">
            <v>131860-33-8</v>
          </cell>
          <cell r="D240">
            <v>1451</v>
          </cell>
          <cell r="E240" t="str">
            <v>PT09-Fibre, leather, rubber and polymerised materials preservatives</v>
          </cell>
          <cell r="F240">
            <v>45961</v>
          </cell>
        </row>
        <row r="241">
          <cell r="C241" t="str">
            <v>131860-33-8</v>
          </cell>
          <cell r="D241">
            <v>1451</v>
          </cell>
          <cell r="E241" t="str">
            <v>PT10-Construction material preservatives</v>
          </cell>
          <cell r="F241">
            <v>45961</v>
          </cell>
        </row>
        <row r="242">
          <cell r="C242" t="str">
            <v>-</v>
          </cell>
          <cell r="D242">
            <v>1245</v>
          </cell>
          <cell r="E242" t="str">
            <v>PT03-Veterinary hygiene</v>
          </cell>
          <cell r="F242">
            <v>46752</v>
          </cell>
        </row>
        <row r="243">
          <cell r="C243" t="str">
            <v>143447-72-7</v>
          </cell>
          <cell r="D243">
            <v>2249</v>
          </cell>
          <cell r="E243" t="str">
            <v>PT18-Insecticides, acaricides and products to control other arthropods</v>
          </cell>
          <cell r="F243" t="str">
            <v>No longer supported</v>
          </cell>
        </row>
        <row r="244">
          <cell r="C244" t="str">
            <v>143447-72-7</v>
          </cell>
          <cell r="D244">
            <v>1244</v>
          </cell>
          <cell r="E244" t="str">
            <v>PT18-Insecticides, acaricides and products to control other arthropods</v>
          </cell>
          <cell r="F244">
            <v>46203</v>
          </cell>
        </row>
        <row r="245">
          <cell r="C245" t="str">
            <v>68038-70-0</v>
          </cell>
          <cell r="D245">
            <v>83</v>
          </cell>
          <cell r="E245" t="str">
            <v>PT03-Veterinary hygiene</v>
          </cell>
          <cell r="F245" t="str">
            <v>No longer supported</v>
          </cell>
        </row>
        <row r="246">
          <cell r="C246" t="str">
            <v>-</v>
          </cell>
          <cell r="D246">
            <v>5</v>
          </cell>
          <cell r="E246" t="str">
            <v>PT18-Insecticides, acaricides and products to control other arthropods</v>
          </cell>
          <cell r="F246">
            <v>45199</v>
          </cell>
        </row>
        <row r="247">
          <cell r="C247" t="str">
            <v>-</v>
          </cell>
          <cell r="D247">
            <v>2250</v>
          </cell>
          <cell r="E247" t="str">
            <v>PT18-Insecticides, acaricides and products to control other arthropods</v>
          </cell>
          <cell r="F247" t="str">
            <v>No longer supported</v>
          </cell>
        </row>
        <row r="248">
          <cell r="C248" t="str">
            <v>-</v>
          </cell>
          <cell r="D248">
            <v>1246</v>
          </cell>
          <cell r="E248" t="str">
            <v>PT18-Insecticides, acaricides and products to control other arthropods</v>
          </cell>
          <cell r="F248">
            <v>46203</v>
          </cell>
        </row>
        <row r="249">
          <cell r="C249" t="str">
            <v>-</v>
          </cell>
          <cell r="D249">
            <v>1247</v>
          </cell>
          <cell r="E249" t="str">
            <v>PT18-Insecticides, acaricides and products to control other arthropods</v>
          </cell>
          <cell r="F249">
            <v>46446</v>
          </cell>
        </row>
        <row r="250">
          <cell r="C250" t="str">
            <v>-</v>
          </cell>
          <cell r="D250">
            <v>1434</v>
          </cell>
          <cell r="E250" t="str">
            <v/>
          </cell>
          <cell r="F250" t="str">
            <v>Approved</v>
          </cell>
        </row>
        <row r="251">
          <cell r="C251" t="str">
            <v>12069-69-1</v>
          </cell>
          <cell r="D251">
            <v>6</v>
          </cell>
          <cell r="E251" t="str">
            <v>PT08-Wood preservatives</v>
          </cell>
          <cell r="F251">
            <v>45322</v>
          </cell>
        </row>
        <row r="252">
          <cell r="C252" t="str">
            <v>22781-23-3</v>
          </cell>
          <cell r="D252">
            <v>7</v>
          </cell>
          <cell r="E252" t="str">
            <v>PT18-Insecticides, acaricides and products to control other arthropods</v>
          </cell>
          <cell r="F252">
            <v>45322</v>
          </cell>
        </row>
        <row r="253">
          <cell r="C253" t="str">
            <v>1302-78-9</v>
          </cell>
          <cell r="D253">
            <v>1435</v>
          </cell>
          <cell r="E253" t="str">
            <v/>
          </cell>
          <cell r="F253" t="str">
            <v>Approved</v>
          </cell>
        </row>
        <row r="254">
          <cell r="C254" t="str">
            <v>65-85-0</v>
          </cell>
          <cell r="D254">
            <v>1248</v>
          </cell>
          <cell r="E254" t="str">
            <v>PT03-Veterinary hygiene</v>
          </cell>
          <cell r="F254">
            <v>45838</v>
          </cell>
        </row>
        <row r="255">
          <cell r="C255" t="str">
            <v>65-85-0</v>
          </cell>
          <cell r="D255">
            <v>1248</v>
          </cell>
          <cell r="E255" t="str">
            <v>PT04-Food and feed area</v>
          </cell>
          <cell r="F255">
            <v>45838</v>
          </cell>
        </row>
        <row r="256">
          <cell r="C256" t="str">
            <v>100-51-6</v>
          </cell>
          <cell r="D256">
            <v>82</v>
          </cell>
          <cell r="E256" t="str">
            <v>PT06-Preservatives for products during storage</v>
          </cell>
          <cell r="F256" t="str">
            <v>Initial application for approval in progress</v>
          </cell>
        </row>
        <row r="257">
          <cell r="C257" t="str">
            <v>82657-04-3</v>
          </cell>
          <cell r="D257">
            <v>8</v>
          </cell>
          <cell r="E257" t="str">
            <v>PT08-Wood preservatives</v>
          </cell>
          <cell r="F257">
            <v>44957</v>
          </cell>
        </row>
        <row r="258">
          <cell r="C258" t="str">
            <v>90-43-7</v>
          </cell>
          <cell r="D258">
            <v>1249</v>
          </cell>
          <cell r="E258" t="str">
            <v>PT01-Human hygiene</v>
          </cell>
          <cell r="F258">
            <v>46568</v>
          </cell>
        </row>
        <row r="259">
          <cell r="C259" t="str">
            <v>90-43-7</v>
          </cell>
          <cell r="D259">
            <v>1249</v>
          </cell>
          <cell r="E259" t="str">
            <v>PT02-Disinfectants and algaecides not intended for direct application to humans or animals</v>
          </cell>
          <cell r="F259">
            <v>46568</v>
          </cell>
        </row>
        <row r="260">
          <cell r="C260" t="str">
            <v>90-43-7</v>
          </cell>
          <cell r="D260">
            <v>1249</v>
          </cell>
          <cell r="E260" t="str">
            <v>PT03-Veterinary hygiene</v>
          </cell>
          <cell r="F260">
            <v>46752</v>
          </cell>
        </row>
        <row r="261">
          <cell r="C261" t="str">
            <v>90-43-7</v>
          </cell>
          <cell r="D261">
            <v>1249</v>
          </cell>
          <cell r="E261" t="str">
            <v>PT04-Food and feed area</v>
          </cell>
          <cell r="F261">
            <v>46568</v>
          </cell>
        </row>
        <row r="262">
          <cell r="C262" t="str">
            <v>90-43-7</v>
          </cell>
          <cell r="D262">
            <v>1249</v>
          </cell>
          <cell r="E262" t="str">
            <v>PT06-Preservatives for products during storage</v>
          </cell>
          <cell r="F262">
            <v>46568</v>
          </cell>
        </row>
        <row r="263">
          <cell r="C263" t="str">
            <v>90-43-7</v>
          </cell>
          <cell r="D263">
            <v>1249</v>
          </cell>
          <cell r="E263" t="str">
            <v>PT07-Film preservatives</v>
          </cell>
          <cell r="F263" t="str">
            <v>Initial application for approval in progress</v>
          </cell>
        </row>
        <row r="264">
          <cell r="C264" t="str">
            <v>90-43-7</v>
          </cell>
          <cell r="D264">
            <v>1249</v>
          </cell>
          <cell r="E264" t="str">
            <v>PT09-Fibre, leather, rubber and polymerised materials preservatives</v>
          </cell>
          <cell r="F264" t="str">
            <v>Initial application for approval in progress</v>
          </cell>
        </row>
        <row r="265">
          <cell r="C265" t="str">
            <v>90-43-7</v>
          </cell>
          <cell r="D265">
            <v>1249</v>
          </cell>
          <cell r="E265" t="str">
            <v>PT10-Construction material preservatives</v>
          </cell>
          <cell r="F265" t="str">
            <v>Initial application for approval in progress</v>
          </cell>
        </row>
        <row r="266">
          <cell r="C266" t="str">
            <v>90-43-7</v>
          </cell>
          <cell r="D266">
            <v>1249</v>
          </cell>
          <cell r="E266" t="str">
            <v>PT13-Working or cutting fluid preservatives</v>
          </cell>
          <cell r="F266">
            <v>46568</v>
          </cell>
        </row>
        <row r="267">
          <cell r="C267" t="str">
            <v>14915-37-8</v>
          </cell>
          <cell r="D267">
            <v>1275</v>
          </cell>
          <cell r="E267" t="str">
            <v>PT21-Antifouling products</v>
          </cell>
          <cell r="F267">
            <v>46022</v>
          </cell>
        </row>
        <row r="268">
          <cell r="C268" t="str">
            <v>10043-35-3</v>
          </cell>
          <cell r="D268">
            <v>9</v>
          </cell>
          <cell r="E268" t="str">
            <v>PT08-Wood preservatives</v>
          </cell>
          <cell r="F268">
            <v>44439</v>
          </cell>
        </row>
        <row r="269">
          <cell r="C269" t="str">
            <v>1303-86-2</v>
          </cell>
          <cell r="D269">
            <v>10</v>
          </cell>
          <cell r="E269" t="str">
            <v>PT08-Wood preservatives</v>
          </cell>
          <cell r="F269">
            <v>44439</v>
          </cell>
        </row>
        <row r="270">
          <cell r="C270" t="str">
            <v>56073-10-0</v>
          </cell>
          <cell r="D270">
            <v>11</v>
          </cell>
          <cell r="E270" t="str">
            <v>PT14-Rodenticides</v>
          </cell>
          <cell r="F270">
            <v>45473</v>
          </cell>
        </row>
        <row r="271">
          <cell r="C271" t="str">
            <v>28772-56-7</v>
          </cell>
          <cell r="D271">
            <v>12</v>
          </cell>
          <cell r="E271" t="str">
            <v>PT14-Rodenticides</v>
          </cell>
          <cell r="F271">
            <v>45473</v>
          </cell>
        </row>
        <row r="272">
          <cell r="C272" t="str">
            <v>-; 12124-97-9</v>
          </cell>
          <cell r="D272">
            <v>1241</v>
          </cell>
          <cell r="E272" t="str">
            <v>PT11-Preservatives for liquid-cooling and processing systems</v>
          </cell>
          <cell r="F272" t="str">
            <v>Initial application for approval in progress</v>
          </cell>
        </row>
        <row r="273">
          <cell r="C273" t="str">
            <v>-; 12124-97-9</v>
          </cell>
          <cell r="D273">
            <v>1241</v>
          </cell>
          <cell r="E273" t="str">
            <v>PT12-Slimicides</v>
          </cell>
          <cell r="F273" t="str">
            <v>Initial application for approval in progress</v>
          </cell>
        </row>
        <row r="274">
          <cell r="C274" t="str">
            <v>13863-41-7</v>
          </cell>
          <cell r="D274">
            <v>2245</v>
          </cell>
          <cell r="E274" t="str">
            <v>PT11-Preservatives for liquid-cooling and processing systems</v>
          </cell>
          <cell r="F274" t="str">
            <v>No longer supported</v>
          </cell>
        </row>
        <row r="275">
          <cell r="C275" t="str">
            <v>79-08-3</v>
          </cell>
          <cell r="D275">
            <v>1252</v>
          </cell>
          <cell r="E275" t="str">
            <v>PT04-Food and feed area</v>
          </cell>
          <cell r="F275">
            <v>45838</v>
          </cell>
        </row>
        <row r="276">
          <cell r="C276" t="str">
            <v>32718-18-6</v>
          </cell>
          <cell r="D276">
            <v>1253</v>
          </cell>
          <cell r="E276" t="str">
            <v>PT02-Disinfectants and algaecides not intended for direct application to humans or animals</v>
          </cell>
          <cell r="F276" t="str">
            <v>Initial application for approval in progress</v>
          </cell>
        </row>
        <row r="277">
          <cell r="C277" t="str">
            <v>32718-18-6</v>
          </cell>
          <cell r="D277">
            <v>1253</v>
          </cell>
          <cell r="E277" t="str">
            <v>PT11-Preservatives for liquid-cooling and processing systems</v>
          </cell>
          <cell r="F277" t="str">
            <v>Initial application for approval in progress</v>
          </cell>
        </row>
        <row r="278">
          <cell r="C278" t="str">
            <v>32718-18-6</v>
          </cell>
          <cell r="D278">
            <v>1253</v>
          </cell>
          <cell r="E278" t="str">
            <v>PT12-Slimicides</v>
          </cell>
          <cell r="F278" t="str">
            <v>Initial application for approval in progress</v>
          </cell>
        </row>
        <row r="279">
          <cell r="C279" t="str">
            <v>52-51-7</v>
          </cell>
          <cell r="D279">
            <v>1254</v>
          </cell>
          <cell r="E279" t="str">
            <v>PT02-Disinfectants and algaecides not intended for direct application to humans or animals</v>
          </cell>
          <cell r="F279" t="str">
            <v>Initial application for approval in progress</v>
          </cell>
        </row>
        <row r="280">
          <cell r="C280" t="str">
            <v>52-51-7</v>
          </cell>
          <cell r="D280">
            <v>1254</v>
          </cell>
          <cell r="E280" t="str">
            <v>PT06-Preservatives for products during storage</v>
          </cell>
          <cell r="F280" t="str">
            <v>Initial application for approval in progress</v>
          </cell>
        </row>
        <row r="281">
          <cell r="C281" t="str">
            <v>52-51-7</v>
          </cell>
          <cell r="D281">
            <v>1254</v>
          </cell>
          <cell r="E281" t="str">
            <v>PT09-Fibre, leather, rubber and polymerised materials preservatives</v>
          </cell>
          <cell r="F281" t="str">
            <v>Initial application for approval in progress</v>
          </cell>
        </row>
        <row r="282">
          <cell r="C282" t="str">
            <v>52-51-7</v>
          </cell>
          <cell r="D282">
            <v>1254</v>
          </cell>
          <cell r="E282" t="str">
            <v>PT11-Preservatives for liquid-cooling and processing systems</v>
          </cell>
          <cell r="F282" t="str">
            <v>Initial application for approval in progress</v>
          </cell>
        </row>
        <row r="283">
          <cell r="C283" t="str">
            <v>52-51-7</v>
          </cell>
          <cell r="D283">
            <v>1254</v>
          </cell>
          <cell r="E283" t="str">
            <v>PT12-Slimicides</v>
          </cell>
          <cell r="F283" t="str">
            <v>Initial application for approval in progress</v>
          </cell>
        </row>
        <row r="284">
          <cell r="C284" t="str">
            <v>52-51-7</v>
          </cell>
          <cell r="D284">
            <v>1254</v>
          </cell>
          <cell r="E284" t="str">
            <v>PT22-Embalming and taxidermist fluids</v>
          </cell>
          <cell r="F284" t="str">
            <v>Initial application for approval in progress</v>
          </cell>
        </row>
        <row r="285">
          <cell r="C285" t="str">
            <v>1305-62-0</v>
          </cell>
          <cell r="D285">
            <v>1255</v>
          </cell>
          <cell r="E285" t="str">
            <v>PT02-Disinfectants and algaecides not intended for direct application to humans or animals</v>
          </cell>
          <cell r="F285">
            <v>46873</v>
          </cell>
        </row>
        <row r="286">
          <cell r="C286" t="str">
            <v>1305-62-0</v>
          </cell>
          <cell r="D286">
            <v>1255</v>
          </cell>
          <cell r="E286" t="str">
            <v>PT03-Veterinary hygiene</v>
          </cell>
          <cell r="F286">
            <v>46873</v>
          </cell>
        </row>
        <row r="287">
          <cell r="C287" t="str">
            <v>37247-91-9</v>
          </cell>
          <cell r="D287">
            <v>1257</v>
          </cell>
          <cell r="E287" t="str">
            <v>PT02-Disinfectants and algaecides not intended for direct application to humans or animals</v>
          </cell>
          <cell r="F287">
            <v>46873</v>
          </cell>
        </row>
        <row r="288">
          <cell r="C288" t="str">
            <v>37247-91-9</v>
          </cell>
          <cell r="D288">
            <v>1257</v>
          </cell>
          <cell r="E288" t="str">
            <v>PT03-Veterinary hygiene</v>
          </cell>
          <cell r="F288">
            <v>46873</v>
          </cell>
        </row>
        <row r="289">
          <cell r="C289" t="str">
            <v>39445-23-3</v>
          </cell>
          <cell r="D289">
            <v>1258</v>
          </cell>
          <cell r="E289" t="str">
            <v>PT02-Disinfectants and algaecides not intended for direct application to humans or animals</v>
          </cell>
          <cell r="F289">
            <v>46873</v>
          </cell>
        </row>
        <row r="290">
          <cell r="C290" t="str">
            <v>39445-23-3</v>
          </cell>
          <cell r="D290">
            <v>1258</v>
          </cell>
          <cell r="E290" t="str">
            <v>PT03-Veterinary hygiene</v>
          </cell>
          <cell r="F290">
            <v>46873</v>
          </cell>
        </row>
        <row r="291">
          <cell r="C291" t="str">
            <v>1305-78-8</v>
          </cell>
          <cell r="D291">
            <v>1259</v>
          </cell>
          <cell r="E291" t="str">
            <v>PT02-Disinfectants and algaecides not intended for direct application to humans or animals</v>
          </cell>
          <cell r="F291">
            <v>46873</v>
          </cell>
        </row>
        <row r="292">
          <cell r="C292" t="str">
            <v>1305-78-8</v>
          </cell>
          <cell r="D292">
            <v>1259</v>
          </cell>
          <cell r="E292" t="str">
            <v>PT03-Veterinary hygiene</v>
          </cell>
          <cell r="F292">
            <v>46873</v>
          </cell>
        </row>
        <row r="293">
          <cell r="C293" t="str">
            <v>10605-21-7</v>
          </cell>
          <cell r="D293">
            <v>1260</v>
          </cell>
          <cell r="E293" t="str">
            <v>PT07-Film preservatives</v>
          </cell>
          <cell r="F293" t="str">
            <v>Initial application for approval in progress</v>
          </cell>
        </row>
        <row r="294">
          <cell r="C294" t="str">
            <v>10605-21-7</v>
          </cell>
          <cell r="D294">
            <v>1260</v>
          </cell>
          <cell r="E294" t="str">
            <v>PT09-Fibre, leather, rubber and polymerised materials preservatives</v>
          </cell>
          <cell r="F294" t="str">
            <v>Not approved</v>
          </cell>
        </row>
        <row r="295">
          <cell r="C295" t="str">
            <v>10605-21-7</v>
          </cell>
          <cell r="D295">
            <v>1260</v>
          </cell>
          <cell r="E295" t="str">
            <v>PT10-Construction material preservatives</v>
          </cell>
          <cell r="F295" t="str">
            <v>Initial application for approval in progress</v>
          </cell>
        </row>
        <row r="296">
          <cell r="C296" t="str">
            <v>124-38-9</v>
          </cell>
          <cell r="D296">
            <v>13</v>
          </cell>
          <cell r="E296" t="str">
            <v>PT14-Rodenticides</v>
          </cell>
          <cell r="F296">
            <v>43769</v>
          </cell>
        </row>
        <row r="297">
          <cell r="C297" t="str">
            <v>124-38-9</v>
          </cell>
          <cell r="D297">
            <v>13</v>
          </cell>
          <cell r="E297" t="str">
            <v>PT15-Avicides</v>
          </cell>
          <cell r="F297">
            <v>45808</v>
          </cell>
        </row>
        <row r="298">
          <cell r="C298" t="str">
            <v>124-38-9</v>
          </cell>
          <cell r="D298">
            <v>13</v>
          </cell>
          <cell r="E298" t="str">
            <v>PT18-Insecticides, acaricides and products to control other arthropods</v>
          </cell>
          <cell r="F298">
            <v>44865</v>
          </cell>
        </row>
        <row r="299">
          <cell r="C299" t="str">
            <v>124-38-9</v>
          </cell>
          <cell r="D299">
            <v>13</v>
          </cell>
          <cell r="E299" t="str">
            <v/>
          </cell>
          <cell r="F299" t="str">
            <v>Approved</v>
          </cell>
        </row>
        <row r="300">
          <cell r="C300" t="str">
            <v>124-38-9</v>
          </cell>
          <cell r="D300">
            <v>1463</v>
          </cell>
          <cell r="E300" t="str">
            <v>PT19-Repellents and attractants</v>
          </cell>
          <cell r="F300" t="str">
            <v>Initial application for approval in progress</v>
          </cell>
        </row>
        <row r="301">
          <cell r="C301" t="str">
            <v>123-03-5</v>
          </cell>
          <cell r="D301">
            <v>1262</v>
          </cell>
          <cell r="E301" t="str">
            <v>PT02-Disinfectants and algaecides not intended for direct application to humans or animals</v>
          </cell>
          <cell r="F301" t="str">
            <v>No longer supported</v>
          </cell>
        </row>
        <row r="302">
          <cell r="C302" t="str">
            <v>127-52-6</v>
          </cell>
          <cell r="D302">
            <v>1263</v>
          </cell>
          <cell r="E302" t="str">
            <v>PT02-Disinfectants and algaecides not intended for direct application to humans or animals</v>
          </cell>
          <cell r="F302" t="str">
            <v>Initial application for approval in progress</v>
          </cell>
        </row>
        <row r="303">
          <cell r="C303" t="str">
            <v>127-52-6</v>
          </cell>
          <cell r="D303">
            <v>1263</v>
          </cell>
          <cell r="E303" t="str">
            <v>PT03-Veterinary hygiene</v>
          </cell>
          <cell r="F303" t="str">
            <v>Initial application for approval in progress</v>
          </cell>
        </row>
        <row r="304">
          <cell r="C304" t="str">
            <v>127-52-6</v>
          </cell>
          <cell r="D304">
            <v>1263</v>
          </cell>
          <cell r="E304" t="str">
            <v>PT04-Food and feed area</v>
          </cell>
          <cell r="F304" t="str">
            <v>Initial application for approval in progress</v>
          </cell>
        </row>
        <row r="305">
          <cell r="C305" t="str">
            <v>127-52-6</v>
          </cell>
          <cell r="D305">
            <v>1263</v>
          </cell>
          <cell r="E305" t="str">
            <v>PT05-Drinking water</v>
          </cell>
          <cell r="F305" t="str">
            <v>Initial application for approval in progress</v>
          </cell>
        </row>
        <row r="306">
          <cell r="C306" t="str">
            <v>10049-04-4</v>
          </cell>
          <cell r="D306">
            <v>1477</v>
          </cell>
          <cell r="E306" t="str">
            <v>PT02-Disinfectants and algaecides not intended for direct application to humans or animals</v>
          </cell>
          <cell r="F306" t="str">
            <v>Initial application for approval in progress</v>
          </cell>
        </row>
        <row r="307">
          <cell r="C307" t="str">
            <v>10049-04-4</v>
          </cell>
          <cell r="D307">
            <v>1477</v>
          </cell>
          <cell r="E307" t="str">
            <v>PT03-Veterinary hygiene</v>
          </cell>
          <cell r="F307" t="str">
            <v>Initial application for approval in progress</v>
          </cell>
        </row>
        <row r="308">
          <cell r="C308" t="str">
            <v>10049-04-4</v>
          </cell>
          <cell r="D308">
            <v>1477</v>
          </cell>
          <cell r="E308" t="str">
            <v>PT04-Food and feed area</v>
          </cell>
          <cell r="F308" t="str">
            <v>Initial application for approval in progress</v>
          </cell>
        </row>
        <row r="309">
          <cell r="C309" t="str">
            <v>10049-04-4</v>
          </cell>
          <cell r="D309">
            <v>1477</v>
          </cell>
          <cell r="E309" t="str">
            <v>PT05-Drinking water</v>
          </cell>
          <cell r="F309" t="str">
            <v>Initial application for approval in progress</v>
          </cell>
        </row>
        <row r="310">
          <cell r="C310" t="str">
            <v>10049-04-4</v>
          </cell>
          <cell r="D310">
            <v>1477</v>
          </cell>
          <cell r="E310" t="str">
            <v>PT11-Preservatives for liquid-cooling and processing systems</v>
          </cell>
          <cell r="F310" t="str">
            <v>Initial application for approval in progress</v>
          </cell>
        </row>
        <row r="311">
          <cell r="C311" t="str">
            <v>10049-04-4</v>
          </cell>
          <cell r="D311">
            <v>1477</v>
          </cell>
          <cell r="E311" t="str">
            <v>PT12-Slimicides</v>
          </cell>
          <cell r="F311" t="str">
            <v>Initial application for approval in progress</v>
          </cell>
        </row>
        <row r="312">
          <cell r="C312" t="str">
            <v>10049-04-4</v>
          </cell>
          <cell r="D312">
            <v>1457</v>
          </cell>
          <cell r="E312" t="str">
            <v>PT02-Disinfectants and algaecides not intended for direct application to humans or animals</v>
          </cell>
          <cell r="F312" t="str">
            <v>Initial application for approval in progress</v>
          </cell>
        </row>
        <row r="313">
          <cell r="C313" t="str">
            <v>10049-04-4</v>
          </cell>
          <cell r="D313">
            <v>1457</v>
          </cell>
          <cell r="E313" t="str">
            <v>PT03-Veterinary hygiene</v>
          </cell>
          <cell r="F313" t="str">
            <v>Cancelled application</v>
          </cell>
        </row>
        <row r="314">
          <cell r="C314" t="str">
            <v>10049-04-4</v>
          </cell>
          <cell r="D314">
            <v>1457</v>
          </cell>
          <cell r="E314" t="str">
            <v>PT04-Food and feed area</v>
          </cell>
          <cell r="F314" t="str">
            <v>Cancelled application</v>
          </cell>
        </row>
        <row r="315">
          <cell r="C315" t="str">
            <v>10049-04-4</v>
          </cell>
          <cell r="D315">
            <v>1457</v>
          </cell>
          <cell r="E315" t="str">
            <v>PT05-Drinking water</v>
          </cell>
          <cell r="F315" t="str">
            <v>Initial application for approval in progress</v>
          </cell>
        </row>
        <row r="316">
          <cell r="C316" t="str">
            <v>10049-04-4</v>
          </cell>
          <cell r="D316">
            <v>1457</v>
          </cell>
          <cell r="E316" t="str">
            <v>PT11-Preservatives for liquid-cooling and processing systems</v>
          </cell>
          <cell r="F316" t="str">
            <v>Initial application for approval in progress</v>
          </cell>
        </row>
        <row r="317">
          <cell r="C317" t="str">
            <v>10049-04-4</v>
          </cell>
          <cell r="D317">
            <v>1457</v>
          </cell>
          <cell r="E317" t="str">
            <v>PT12-Slimicides</v>
          </cell>
          <cell r="F317" t="str">
            <v>Initial application for approval in progress</v>
          </cell>
        </row>
        <row r="318">
          <cell r="C318" t="str">
            <v>10049-04-4</v>
          </cell>
          <cell r="D318">
            <v>1470</v>
          </cell>
          <cell r="E318" t="str">
            <v>PT02-Disinfectants and algaecides not intended for direct application to humans or animals</v>
          </cell>
          <cell r="F318" t="str">
            <v>Initial application for approval in progress</v>
          </cell>
        </row>
        <row r="319">
          <cell r="C319" t="str">
            <v>10049-04-4</v>
          </cell>
          <cell r="D319">
            <v>1470</v>
          </cell>
          <cell r="E319" t="str">
            <v>PT03-Veterinary hygiene</v>
          </cell>
          <cell r="F319" t="str">
            <v>Initial application for approval in progress</v>
          </cell>
        </row>
        <row r="320">
          <cell r="C320" t="str">
            <v>10049-04-4</v>
          </cell>
          <cell r="D320">
            <v>1470</v>
          </cell>
          <cell r="E320" t="str">
            <v>PT04-Food and feed area</v>
          </cell>
          <cell r="F320" t="str">
            <v>Initial application for approval in progress</v>
          </cell>
        </row>
        <row r="321">
          <cell r="C321" t="str">
            <v>10049-04-4</v>
          </cell>
          <cell r="D321">
            <v>1470</v>
          </cell>
          <cell r="E321" t="str">
            <v>PT05-Drinking water</v>
          </cell>
          <cell r="F321" t="str">
            <v>Initial application for approval in progress</v>
          </cell>
        </row>
        <row r="322">
          <cell r="C322" t="str">
            <v>10049-04-4</v>
          </cell>
          <cell r="D322">
            <v>1470</v>
          </cell>
          <cell r="E322" t="str">
            <v>PT11-Preservatives for liquid-cooling and processing systems</v>
          </cell>
          <cell r="F322" t="str">
            <v>Initial application for approval in progress</v>
          </cell>
        </row>
        <row r="323">
          <cell r="C323" t="str">
            <v>10049-04-4</v>
          </cell>
          <cell r="D323">
            <v>2103</v>
          </cell>
          <cell r="E323" t="str">
            <v>PT02-Disinfectants and algaecides not intended for direct application to humans or animals</v>
          </cell>
          <cell r="F323" t="str">
            <v>Initial application for approval in progress</v>
          </cell>
        </row>
        <row r="324">
          <cell r="C324" t="str">
            <v>10049-04-4</v>
          </cell>
          <cell r="D324">
            <v>2103</v>
          </cell>
          <cell r="E324" t="str">
            <v>PT03-Veterinary hygiene</v>
          </cell>
          <cell r="F324" t="str">
            <v>Initial application for approval in progress</v>
          </cell>
        </row>
        <row r="325">
          <cell r="C325" t="str">
            <v>10049-04-4</v>
          </cell>
          <cell r="D325">
            <v>2103</v>
          </cell>
          <cell r="E325" t="str">
            <v>PT04-Food and feed area</v>
          </cell>
          <cell r="F325" t="str">
            <v>Initial application for approval in progress</v>
          </cell>
        </row>
        <row r="326">
          <cell r="C326" t="str">
            <v>10049-04-4</v>
          </cell>
          <cell r="D326">
            <v>2103</v>
          </cell>
          <cell r="E326" t="str">
            <v>PT05-Drinking water</v>
          </cell>
          <cell r="F326" t="str">
            <v>Initial application for approval in progress</v>
          </cell>
        </row>
        <row r="327">
          <cell r="C327" t="str">
            <v>10049-04-4</v>
          </cell>
          <cell r="D327">
            <v>2103</v>
          </cell>
          <cell r="E327" t="str">
            <v>PT11-Preservatives for liquid-cooling and processing systems</v>
          </cell>
          <cell r="F327" t="str">
            <v>Initial application for approval in progress</v>
          </cell>
        </row>
        <row r="328">
          <cell r="C328" t="str">
            <v>10049-04-4</v>
          </cell>
          <cell r="D328">
            <v>2103</v>
          </cell>
          <cell r="E328" t="str">
            <v>PT12-Slimicides</v>
          </cell>
          <cell r="F328" t="str">
            <v>Initial application for approval in progress</v>
          </cell>
        </row>
        <row r="329">
          <cell r="C329" t="str">
            <v>10049-04-4</v>
          </cell>
          <cell r="D329">
            <v>1455</v>
          </cell>
          <cell r="E329" t="str">
            <v>PT02-Disinfectants and algaecides not intended for direct application to humans or animals</v>
          </cell>
          <cell r="F329" t="str">
            <v>Initial application for approval in progress</v>
          </cell>
        </row>
        <row r="330">
          <cell r="C330" t="str">
            <v>10049-04-4</v>
          </cell>
          <cell r="D330">
            <v>1455</v>
          </cell>
          <cell r="E330" t="str">
            <v>PT03-Veterinary hygiene</v>
          </cell>
          <cell r="F330" t="str">
            <v>Initial application for approval in progress</v>
          </cell>
        </row>
        <row r="331">
          <cell r="C331" t="str">
            <v>10049-04-4</v>
          </cell>
          <cell r="D331">
            <v>1455</v>
          </cell>
          <cell r="E331" t="str">
            <v>PT04-Food and feed area</v>
          </cell>
          <cell r="F331" t="str">
            <v>Initial application for approval in progress</v>
          </cell>
        </row>
        <row r="332">
          <cell r="C332" t="str">
            <v>10049-04-4</v>
          </cell>
          <cell r="D332">
            <v>1455</v>
          </cell>
          <cell r="E332" t="str">
            <v>PT05-Drinking water</v>
          </cell>
          <cell r="F332" t="str">
            <v>Initial application for approval in progress</v>
          </cell>
        </row>
        <row r="333">
          <cell r="C333" t="str">
            <v>10049-04-4</v>
          </cell>
          <cell r="D333">
            <v>1455</v>
          </cell>
          <cell r="E333" t="str">
            <v>PT09-Fibre, leather, rubber and polymerised materials preservatives</v>
          </cell>
          <cell r="F333" t="str">
            <v>Initial application for approval in progress</v>
          </cell>
        </row>
        <row r="334">
          <cell r="C334" t="str">
            <v>10049-04-4</v>
          </cell>
          <cell r="D334">
            <v>1455</v>
          </cell>
          <cell r="E334" t="str">
            <v>PT11-Preservatives for liquid-cooling and processing systems</v>
          </cell>
          <cell r="F334" t="str">
            <v>Initial application for approval in progress</v>
          </cell>
        </row>
        <row r="335">
          <cell r="C335" t="str">
            <v>10049-04-4</v>
          </cell>
          <cell r="D335">
            <v>1455</v>
          </cell>
          <cell r="E335" t="str">
            <v>PT12-Slimicides</v>
          </cell>
          <cell r="F335" t="str">
            <v>Initial application for approval in progress</v>
          </cell>
        </row>
        <row r="336">
          <cell r="C336" t="str">
            <v>-; 10049-04-4</v>
          </cell>
          <cell r="D336">
            <v>1266</v>
          </cell>
          <cell r="E336" t="str">
            <v>PT02-Disinfectants and algaecides not intended for direct application to humans or animals</v>
          </cell>
          <cell r="F336" t="str">
            <v>Initial application for approval in progress</v>
          </cell>
        </row>
        <row r="337">
          <cell r="C337" t="str">
            <v>-; 10049-04-4</v>
          </cell>
          <cell r="D337">
            <v>1266</v>
          </cell>
          <cell r="E337" t="str">
            <v>PT03-Veterinary hygiene</v>
          </cell>
          <cell r="F337" t="str">
            <v>Initial application for approval in progress</v>
          </cell>
        </row>
        <row r="338">
          <cell r="C338" t="str">
            <v>-; 10049-04-4</v>
          </cell>
          <cell r="D338">
            <v>1266</v>
          </cell>
          <cell r="E338" t="str">
            <v>PT04-Food and feed area</v>
          </cell>
          <cell r="F338" t="str">
            <v>Initial application for approval in progress</v>
          </cell>
        </row>
        <row r="339">
          <cell r="C339" t="str">
            <v>-; 10049-04-4</v>
          </cell>
          <cell r="D339">
            <v>1266</v>
          </cell>
          <cell r="E339" t="str">
            <v>PT05-Drinking water</v>
          </cell>
          <cell r="F339" t="str">
            <v>Initial application for approval in progress</v>
          </cell>
        </row>
        <row r="340">
          <cell r="C340" t="str">
            <v>-; 10049-04-4</v>
          </cell>
          <cell r="D340">
            <v>1266</v>
          </cell>
          <cell r="E340" t="str">
            <v>PT11-Preservatives for liquid-cooling and processing systems</v>
          </cell>
          <cell r="F340" t="str">
            <v>Initial application for approval in progress</v>
          </cell>
        </row>
        <row r="341">
          <cell r="C341" t="str">
            <v>-; 10049-04-4</v>
          </cell>
          <cell r="D341">
            <v>1266</v>
          </cell>
          <cell r="E341" t="str">
            <v>PT12-Slimicides</v>
          </cell>
          <cell r="F341" t="str">
            <v>Initial application for approval in progress</v>
          </cell>
        </row>
        <row r="342">
          <cell r="C342" t="str">
            <v>10049-04-4</v>
          </cell>
          <cell r="D342">
            <v>1456</v>
          </cell>
          <cell r="E342" t="str">
            <v>PT02-Disinfectants and algaecides not intended for direct application to humans or animals</v>
          </cell>
          <cell r="F342" t="str">
            <v>Initial application for approval in progress</v>
          </cell>
        </row>
        <row r="343">
          <cell r="C343" t="str">
            <v>10049-04-4</v>
          </cell>
          <cell r="D343">
            <v>1456</v>
          </cell>
          <cell r="E343" t="str">
            <v>PT03-Veterinary hygiene</v>
          </cell>
          <cell r="F343" t="str">
            <v>Initial application for approval in progress</v>
          </cell>
        </row>
        <row r="344">
          <cell r="C344" t="str">
            <v>10049-04-4</v>
          </cell>
          <cell r="D344">
            <v>1456</v>
          </cell>
          <cell r="E344" t="str">
            <v>PT04-Food and feed area</v>
          </cell>
          <cell r="F344" t="str">
            <v>Initial application for approval in progress</v>
          </cell>
        </row>
        <row r="345">
          <cell r="C345" t="str">
            <v>10049-04-4</v>
          </cell>
          <cell r="D345">
            <v>1456</v>
          </cell>
          <cell r="E345" t="str">
            <v>PT05-Drinking water</v>
          </cell>
          <cell r="F345" t="str">
            <v>Initial application for approval in progress</v>
          </cell>
        </row>
        <row r="346">
          <cell r="C346" t="str">
            <v>10049-04-4</v>
          </cell>
          <cell r="D346">
            <v>1456</v>
          </cell>
          <cell r="E346" t="str">
            <v>PT11-Preservatives for liquid-cooling and processing systems</v>
          </cell>
          <cell r="F346" t="str">
            <v>Initial application for approval in progress</v>
          </cell>
        </row>
        <row r="347">
          <cell r="C347" t="str">
            <v>10049-04-4</v>
          </cell>
          <cell r="D347">
            <v>1456</v>
          </cell>
          <cell r="E347" t="str">
            <v>PT12-Slimicides</v>
          </cell>
          <cell r="F347" t="str">
            <v>Initial application for approval in progress</v>
          </cell>
        </row>
        <row r="348">
          <cell r="C348" t="str">
            <v>-; 92047-76-2</v>
          </cell>
          <cell r="D348">
            <v>1397</v>
          </cell>
          <cell r="E348" t="str">
            <v>PT01-Human hygiene</v>
          </cell>
          <cell r="F348" t="str">
            <v>No longer supported</v>
          </cell>
        </row>
        <row r="349">
          <cell r="C349" t="str">
            <v>-; 92047-76-2</v>
          </cell>
          <cell r="D349">
            <v>1397</v>
          </cell>
          <cell r="E349" t="str">
            <v>PT02-Disinfectants and algaecides not intended for direct application to humans or animals</v>
          </cell>
          <cell r="F349" t="str">
            <v>Initial application for approval in progress</v>
          </cell>
        </row>
        <row r="350">
          <cell r="C350" t="str">
            <v>-; 92047-76-2</v>
          </cell>
          <cell r="D350">
            <v>1397</v>
          </cell>
          <cell r="E350" t="str">
            <v>PT04-Food and feed area</v>
          </cell>
          <cell r="F350" t="str">
            <v>Initial application for approval in progress</v>
          </cell>
        </row>
        <row r="351">
          <cell r="C351" t="str">
            <v>59-50-7</v>
          </cell>
          <cell r="D351">
            <v>1267</v>
          </cell>
          <cell r="E351" t="str">
            <v>PT01-Human hygiene</v>
          </cell>
          <cell r="F351">
            <v>46873</v>
          </cell>
        </row>
        <row r="352">
          <cell r="C352" t="str">
            <v>59-50-7</v>
          </cell>
          <cell r="D352">
            <v>1267</v>
          </cell>
          <cell r="E352" t="str">
            <v>PT02-Disinfectants and algaecides not intended for direct application to humans or animals</v>
          </cell>
          <cell r="F352">
            <v>46873</v>
          </cell>
        </row>
        <row r="353">
          <cell r="C353" t="str">
            <v>59-50-7</v>
          </cell>
          <cell r="D353">
            <v>1267</v>
          </cell>
          <cell r="E353" t="str">
            <v>PT03-Veterinary hygiene</v>
          </cell>
          <cell r="F353">
            <v>46873</v>
          </cell>
        </row>
        <row r="354">
          <cell r="C354" t="str">
            <v>59-50-7</v>
          </cell>
          <cell r="D354">
            <v>1267</v>
          </cell>
          <cell r="E354" t="str">
            <v>PT06-Preservatives for products during storage</v>
          </cell>
          <cell r="F354">
            <v>46873</v>
          </cell>
        </row>
        <row r="355">
          <cell r="C355" t="str">
            <v>59-50-7</v>
          </cell>
          <cell r="D355">
            <v>1267</v>
          </cell>
          <cell r="E355" t="str">
            <v>PT09-Fibre, leather, rubber and polymerised materials preservatives</v>
          </cell>
          <cell r="F355">
            <v>46873</v>
          </cell>
        </row>
        <row r="356">
          <cell r="C356" t="str">
            <v>59-50-7</v>
          </cell>
          <cell r="D356">
            <v>1267</v>
          </cell>
          <cell r="E356" t="str">
            <v>PT13-Working or cutting fluid preservatives</v>
          </cell>
          <cell r="F356">
            <v>46873</v>
          </cell>
        </row>
        <row r="357">
          <cell r="C357" t="str">
            <v>3691-35-8</v>
          </cell>
          <cell r="D357">
            <v>14</v>
          </cell>
          <cell r="E357" t="str">
            <v>PT14-Rodenticides</v>
          </cell>
          <cell r="F357">
            <v>45473</v>
          </cell>
        </row>
        <row r="358">
          <cell r="C358" t="str">
            <v>67-97-0</v>
          </cell>
          <cell r="D358">
            <v>1443</v>
          </cell>
          <cell r="E358" t="str">
            <v>PT14-Rodenticides</v>
          </cell>
          <cell r="F358">
            <v>45473</v>
          </cell>
        </row>
        <row r="359">
          <cell r="C359" t="str">
            <v>89997-63-7</v>
          </cell>
          <cell r="D359">
            <v>2003</v>
          </cell>
          <cell r="E359" t="str">
            <v>PT18-Insecticides, acaricides and products to control other arthropods</v>
          </cell>
          <cell r="F359" t="str">
            <v/>
          </cell>
        </row>
        <row r="360">
          <cell r="C360" t="str">
            <v>89997-63-7</v>
          </cell>
          <cell r="D360">
            <v>2003</v>
          </cell>
          <cell r="E360" t="str">
            <v>PT19-Repellents and attractants</v>
          </cell>
          <cell r="F360" t="str">
            <v/>
          </cell>
        </row>
        <row r="361">
          <cell r="C361" t="str">
            <v>89997-63-7</v>
          </cell>
          <cell r="D361">
            <v>1268</v>
          </cell>
          <cell r="E361" t="str">
            <v>PT18-Insecticides, acaricides and products to control other arthropods</v>
          </cell>
          <cell r="F361" t="str">
            <v>Initial application for approval in progress</v>
          </cell>
        </row>
        <row r="362">
          <cell r="C362" t="str">
            <v>89997-63-7</v>
          </cell>
          <cell r="D362">
            <v>1983</v>
          </cell>
          <cell r="E362" t="str">
            <v>PT18-Insecticides, acaricides and products to control other arthropods</v>
          </cell>
          <cell r="F362" t="str">
            <v>Initial application for approval in progress</v>
          </cell>
        </row>
        <row r="363">
          <cell r="C363" t="str">
            <v>89997-63-7</v>
          </cell>
          <cell r="D363">
            <v>1983</v>
          </cell>
          <cell r="E363" t="str">
            <v>PT19-Repellents and attractants</v>
          </cell>
          <cell r="F363" t="str">
            <v>Initial application for approval in progress</v>
          </cell>
        </row>
        <row r="364">
          <cell r="C364" t="str">
            <v>104-55-2</v>
          </cell>
          <cell r="D364">
            <v>1269</v>
          </cell>
          <cell r="E364" t="str">
            <v>PT02-Disinfectants and algaecides not intended for direct application to humans or animals</v>
          </cell>
          <cell r="F364" t="str">
            <v>Cancelled application</v>
          </cell>
        </row>
        <row r="365">
          <cell r="C365" t="str">
            <v>51229-78-8</v>
          </cell>
          <cell r="D365">
            <v>1270</v>
          </cell>
          <cell r="E365" t="str">
            <v>PT06-Preservatives for products during storage</v>
          </cell>
          <cell r="F365" t="str">
            <v>Initial application for approval in progress</v>
          </cell>
        </row>
        <row r="366">
          <cell r="C366" t="str">
            <v>51229-78-8</v>
          </cell>
          <cell r="D366">
            <v>1270</v>
          </cell>
          <cell r="E366" t="str">
            <v>PT13-Working or cutting fluid preservatives</v>
          </cell>
          <cell r="F366" t="str">
            <v>Initial application for approval in progress</v>
          </cell>
        </row>
        <row r="367">
          <cell r="C367" t="str">
            <v>27519-02-4</v>
          </cell>
          <cell r="D367">
            <v>65</v>
          </cell>
          <cell r="E367" t="str">
            <v>PT19-Repellents and attractants</v>
          </cell>
          <cell r="F367">
            <v>45565</v>
          </cell>
        </row>
        <row r="368">
          <cell r="C368" t="str">
            <v>77-92-9</v>
          </cell>
          <cell r="D368">
            <v>1271</v>
          </cell>
          <cell r="E368" t="str">
            <v>PT01-Human hygiene</v>
          </cell>
          <cell r="F368" t="str">
            <v>No longer supported</v>
          </cell>
        </row>
        <row r="369">
          <cell r="C369" t="str">
            <v>77-92-9</v>
          </cell>
          <cell r="D369">
            <v>1271</v>
          </cell>
          <cell r="E369" t="str">
            <v>PT02-Disinfectants and algaecides not intended for direct application to humans or animals</v>
          </cell>
          <cell r="F369">
            <v>46811</v>
          </cell>
        </row>
        <row r="370">
          <cell r="C370" t="str">
            <v>106-23-0</v>
          </cell>
          <cell r="D370">
            <v>1436</v>
          </cell>
          <cell r="E370" t="str">
            <v/>
          </cell>
          <cell r="F370" t="str">
            <v>Approved</v>
          </cell>
        </row>
        <row r="371">
          <cell r="C371" t="str">
            <v>120-32-1</v>
          </cell>
          <cell r="D371">
            <v>1273</v>
          </cell>
          <cell r="E371" t="str">
            <v>PT02-Disinfectants and algaecides not intended for direct application to humans or animals</v>
          </cell>
          <cell r="F371" t="str">
            <v>Initial application for approval in progress</v>
          </cell>
        </row>
        <row r="372">
          <cell r="C372" t="str">
            <v>120-32-1</v>
          </cell>
          <cell r="D372">
            <v>1273</v>
          </cell>
          <cell r="E372" t="str">
            <v>PT03-Veterinary hygiene</v>
          </cell>
          <cell r="F372" t="str">
            <v>Not approved</v>
          </cell>
        </row>
        <row r="373">
          <cell r="C373" t="str">
            <v>61789-18-2</v>
          </cell>
          <cell r="D373">
            <v>1370</v>
          </cell>
          <cell r="E373" t="str">
            <v>PT08-Wood preservatives</v>
          </cell>
          <cell r="F373">
            <v>46873</v>
          </cell>
        </row>
        <row r="374">
          <cell r="C374" t="str">
            <v>7440-50-8</v>
          </cell>
          <cell r="D374">
            <v>1274</v>
          </cell>
          <cell r="E374" t="str">
            <v>PT02-Disinfectants and algaecides not intended for direct application to humans or animals</v>
          </cell>
          <cell r="F374" t="str">
            <v>Initial application for approval in progress</v>
          </cell>
        </row>
        <row r="375">
          <cell r="C375" t="str">
            <v>7440-50-8</v>
          </cell>
          <cell r="D375">
            <v>1274</v>
          </cell>
          <cell r="E375" t="str">
            <v>PT05-Drinking water</v>
          </cell>
          <cell r="F375" t="str">
            <v>Initial application for approval in progress</v>
          </cell>
        </row>
        <row r="376">
          <cell r="C376" t="str">
            <v>7440-50-8</v>
          </cell>
          <cell r="D376">
            <v>1274</v>
          </cell>
          <cell r="E376" t="str">
            <v>PT11-Preservatives for liquid-cooling and processing systems</v>
          </cell>
          <cell r="F376" t="str">
            <v>Initial application for approval in progress</v>
          </cell>
        </row>
        <row r="377">
          <cell r="C377" t="str">
            <v>7440-50-8</v>
          </cell>
          <cell r="D377">
            <v>1274</v>
          </cell>
          <cell r="E377" t="str">
            <v>PT21-Antifouling products</v>
          </cell>
          <cell r="F377" t="str">
            <v>Initial application for approval in progress</v>
          </cell>
        </row>
        <row r="378">
          <cell r="C378" t="str">
            <v>1317-38-0</v>
          </cell>
          <cell r="D378">
            <v>17</v>
          </cell>
          <cell r="E378" t="str">
            <v>PT08-Wood preservatives</v>
          </cell>
          <cell r="F378">
            <v>45322</v>
          </cell>
        </row>
        <row r="379">
          <cell r="C379" t="str">
            <v>7440-50-8</v>
          </cell>
          <cell r="D379">
            <v>1943</v>
          </cell>
          <cell r="E379" t="str">
            <v>PT21-Antifouling products</v>
          </cell>
          <cell r="F379">
            <v>46022</v>
          </cell>
        </row>
        <row r="380">
          <cell r="C380" t="str">
            <v>20427-59-2</v>
          </cell>
          <cell r="D380">
            <v>16</v>
          </cell>
          <cell r="E380" t="str">
            <v>PT08-Wood preservatives</v>
          </cell>
          <cell r="F380">
            <v>45322</v>
          </cell>
        </row>
        <row r="381">
          <cell r="C381" t="str">
            <v>7758-99-8</v>
          </cell>
          <cell r="D381">
            <v>1276</v>
          </cell>
          <cell r="E381" t="str">
            <v>PT02-Disinfectants and algaecides not intended for direct application to humans or animals</v>
          </cell>
          <cell r="F381">
            <v>45838</v>
          </cell>
        </row>
        <row r="382">
          <cell r="C382" t="str">
            <v>1111-67-7</v>
          </cell>
          <cell r="D382">
            <v>1277</v>
          </cell>
          <cell r="E382" t="str">
            <v>PT21-Antifouling products</v>
          </cell>
          <cell r="F382">
            <v>46022</v>
          </cell>
        </row>
        <row r="383">
          <cell r="C383" t="str">
            <v>5836-29-3</v>
          </cell>
          <cell r="D383">
            <v>18</v>
          </cell>
          <cell r="E383" t="str">
            <v>PT14-Rodenticides</v>
          </cell>
          <cell r="F383">
            <v>45473</v>
          </cell>
        </row>
        <row r="384">
          <cell r="C384" t="str">
            <v>8001-58-9</v>
          </cell>
          <cell r="D384">
            <v>19</v>
          </cell>
          <cell r="E384" t="str">
            <v>PT08-Wood preservatives</v>
          </cell>
          <cell r="F384">
            <v>44135</v>
          </cell>
        </row>
        <row r="385">
          <cell r="C385" t="str">
            <v>312600-89-8</v>
          </cell>
          <cell r="D385">
            <v>1279</v>
          </cell>
          <cell r="E385" t="str">
            <v>PT07-Film preservatives</v>
          </cell>
          <cell r="F385" t="str">
            <v>Not approved</v>
          </cell>
        </row>
        <row r="386">
          <cell r="C386" t="str">
            <v>312600-89-8</v>
          </cell>
          <cell r="D386">
            <v>1279</v>
          </cell>
          <cell r="E386" t="str">
            <v>PT08-Wood preservatives</v>
          </cell>
          <cell r="F386">
            <v>45900</v>
          </cell>
        </row>
        <row r="387">
          <cell r="C387" t="str">
            <v>312600-89-8</v>
          </cell>
          <cell r="D387">
            <v>1279</v>
          </cell>
          <cell r="E387" t="str">
            <v>PT09-Fibre, leather, rubber and polymerised materials preservatives</v>
          </cell>
          <cell r="F387" t="str">
            <v>Not approved</v>
          </cell>
        </row>
        <row r="388">
          <cell r="C388" t="str">
            <v>312600-89-8</v>
          </cell>
          <cell r="D388">
            <v>1279</v>
          </cell>
          <cell r="E388" t="str">
            <v>PT10-Construction material preservatives</v>
          </cell>
          <cell r="F388" t="str">
            <v>Not approved</v>
          </cell>
        </row>
        <row r="389">
          <cell r="C389" t="str">
            <v>420-04-2</v>
          </cell>
          <cell r="D389">
            <v>1280</v>
          </cell>
          <cell r="E389" t="str">
            <v>PT03-Veterinary hygiene</v>
          </cell>
          <cell r="F389" t="str">
            <v>Initial application for approval in progress</v>
          </cell>
        </row>
        <row r="390">
          <cell r="C390" t="str">
            <v>420-04-2</v>
          </cell>
          <cell r="D390">
            <v>1280</v>
          </cell>
          <cell r="E390" t="str">
            <v>PT18-Insecticides, acaricides and products to control other arthropods</v>
          </cell>
          <cell r="F390" t="str">
            <v>Initial application for approval in progress</v>
          </cell>
        </row>
        <row r="391">
          <cell r="C391" t="str">
            <v>94361-06-5</v>
          </cell>
          <cell r="D391">
            <v>1285</v>
          </cell>
          <cell r="E391" t="str">
            <v>PT08-Wood preservatives</v>
          </cell>
          <cell r="F391">
            <v>44135</v>
          </cell>
        </row>
        <row r="392">
          <cell r="C392" t="str">
            <v>18472-51-0</v>
          </cell>
          <cell r="D392">
            <v>1288</v>
          </cell>
          <cell r="E392" t="str">
            <v>PT01-Human hygiene</v>
          </cell>
          <cell r="F392" t="str">
            <v>Initial application for approval in progress</v>
          </cell>
        </row>
        <row r="393">
          <cell r="C393" t="str">
            <v>18472-51-0</v>
          </cell>
          <cell r="D393">
            <v>1288</v>
          </cell>
          <cell r="E393" t="str">
            <v>PT02-Disinfectants and algaecides not intended for direct application to humans or animals</v>
          </cell>
          <cell r="F393" t="str">
            <v>Initial application for approval in progress</v>
          </cell>
        </row>
        <row r="394">
          <cell r="C394" t="str">
            <v>18472-51-0</v>
          </cell>
          <cell r="D394">
            <v>1288</v>
          </cell>
          <cell r="E394" t="str">
            <v>PT03-Veterinary hygiene</v>
          </cell>
          <cell r="F394" t="str">
            <v>Initial application for approval in progress</v>
          </cell>
        </row>
        <row r="395">
          <cell r="C395" t="str">
            <v>-</v>
          </cell>
          <cell r="D395">
            <v>1440</v>
          </cell>
          <cell r="E395" t="str">
            <v>PT11-Preservatives for liquid-cooling and processing systems</v>
          </cell>
          <cell r="F395" t="str">
            <v>Initial application for approval in progress</v>
          </cell>
        </row>
        <row r="396">
          <cell r="C396" t="str">
            <v>894406-76-9</v>
          </cell>
          <cell r="D396">
            <v>20</v>
          </cell>
          <cell r="E396" t="str">
            <v>PT08-Wood preservatives</v>
          </cell>
          <cell r="F396">
            <v>44957</v>
          </cell>
        </row>
        <row r="397">
          <cell r="C397" t="str">
            <v>334-48-5</v>
          </cell>
          <cell r="D397">
            <v>1287</v>
          </cell>
          <cell r="E397" t="str">
            <v>PT04-Food and feed area</v>
          </cell>
          <cell r="F397">
            <v>45900</v>
          </cell>
        </row>
        <row r="398">
          <cell r="C398" t="str">
            <v>334-48-5</v>
          </cell>
          <cell r="D398">
            <v>1287</v>
          </cell>
          <cell r="E398" t="str">
            <v>PT18-Insecticides, acaricides and products to control other arthropods</v>
          </cell>
          <cell r="F398">
            <v>45900</v>
          </cell>
        </row>
        <row r="399">
          <cell r="C399" t="str">
            <v>334-48-5</v>
          </cell>
          <cell r="D399">
            <v>1287</v>
          </cell>
          <cell r="E399" t="str">
            <v>PT19-Repellents and attractants</v>
          </cell>
          <cell r="F399">
            <v>45900</v>
          </cell>
        </row>
        <row r="400">
          <cell r="C400" t="str">
            <v>52918-63-5</v>
          </cell>
          <cell r="D400">
            <v>24</v>
          </cell>
          <cell r="E400" t="str">
            <v>PT18-Insecticides, acaricides and products to control other arthropods</v>
          </cell>
          <cell r="F400">
            <v>45199</v>
          </cell>
        </row>
        <row r="401">
          <cell r="C401" t="str">
            <v>12042-91-0</v>
          </cell>
          <cell r="D401">
            <v>1454</v>
          </cell>
          <cell r="E401" t="str">
            <v>PT02-Disinfectants and algaecides not intended for direct application to humans or animals</v>
          </cell>
          <cell r="F401" t="str">
            <v>Initial application for approval in progress</v>
          </cell>
        </row>
        <row r="402">
          <cell r="C402" t="str">
            <v>731-27-1</v>
          </cell>
          <cell r="D402">
            <v>55</v>
          </cell>
          <cell r="E402" t="str">
            <v>PT07-Film preservatives</v>
          </cell>
          <cell r="F402">
            <v>46752</v>
          </cell>
        </row>
        <row r="403">
          <cell r="C403" t="str">
            <v>731-27-1</v>
          </cell>
          <cell r="D403">
            <v>55</v>
          </cell>
          <cell r="E403" t="str">
            <v>PT08-Wood preservatives</v>
          </cell>
          <cell r="F403">
            <v>44469</v>
          </cell>
        </row>
        <row r="404">
          <cell r="C404" t="str">
            <v>731-27-1</v>
          </cell>
          <cell r="D404">
            <v>55</v>
          </cell>
          <cell r="E404" t="str">
            <v>PT21-Antifouling products</v>
          </cell>
          <cell r="F404">
            <v>46022</v>
          </cell>
        </row>
        <row r="405">
          <cell r="C405" t="str">
            <v>1317-39-1</v>
          </cell>
          <cell r="D405">
            <v>1289</v>
          </cell>
          <cell r="E405" t="str">
            <v>PT21-Antifouling products</v>
          </cell>
          <cell r="F405">
            <v>46022</v>
          </cell>
        </row>
        <row r="406">
          <cell r="C406" t="str">
            <v>68424-95-3</v>
          </cell>
          <cell r="D406">
            <v>1371</v>
          </cell>
          <cell r="E406" t="str">
            <v>PT01-Human hygiene</v>
          </cell>
          <cell r="F406" t="str">
            <v>Initial application for approval in progress</v>
          </cell>
        </row>
        <row r="407">
          <cell r="C407" t="str">
            <v>68424-95-3</v>
          </cell>
          <cell r="D407">
            <v>1371</v>
          </cell>
          <cell r="E407" t="str">
            <v>PT02-Disinfectants and algaecides not intended for direct application to humans or animals</v>
          </cell>
          <cell r="F407" t="str">
            <v>Initial application for approval in progress</v>
          </cell>
        </row>
        <row r="408">
          <cell r="C408" t="str">
            <v>68424-95-3</v>
          </cell>
          <cell r="D408">
            <v>1371</v>
          </cell>
          <cell r="E408" t="str">
            <v>PT03-Veterinary hygiene</v>
          </cell>
          <cell r="F408" t="str">
            <v>Initial application for approval in progress</v>
          </cell>
        </row>
        <row r="409">
          <cell r="C409" t="str">
            <v>68424-95-3</v>
          </cell>
          <cell r="D409">
            <v>1371</v>
          </cell>
          <cell r="E409" t="str">
            <v>PT04-Food and feed area</v>
          </cell>
          <cell r="F409" t="str">
            <v>Initial application for approval in progress</v>
          </cell>
        </row>
        <row r="410">
          <cell r="C410" t="str">
            <v>68424-95-3</v>
          </cell>
          <cell r="D410">
            <v>1371</v>
          </cell>
          <cell r="E410" t="str">
            <v>PT05-Drinking water</v>
          </cell>
          <cell r="F410" t="str">
            <v>No longer supported</v>
          </cell>
        </row>
        <row r="411">
          <cell r="C411" t="str">
            <v>68424-95-3</v>
          </cell>
          <cell r="D411">
            <v>1371</v>
          </cell>
          <cell r="E411" t="str">
            <v>PT06-Preservatives for products during storage</v>
          </cell>
          <cell r="F411" t="str">
            <v>Initial application for approval in progress</v>
          </cell>
        </row>
        <row r="412">
          <cell r="C412" t="str">
            <v>68424-95-3</v>
          </cell>
          <cell r="D412">
            <v>1371</v>
          </cell>
          <cell r="E412" t="str">
            <v>PT10-Construction material preservatives</v>
          </cell>
          <cell r="F412" t="str">
            <v>Initial application for approval in progress</v>
          </cell>
        </row>
        <row r="413">
          <cell r="C413" t="str">
            <v>68424-95-3</v>
          </cell>
          <cell r="D413">
            <v>1371</v>
          </cell>
          <cell r="E413" t="str">
            <v>PT11-Preservatives for liquid-cooling and processing systems</v>
          </cell>
          <cell r="F413" t="str">
            <v>Initial application for approval in progress</v>
          </cell>
        </row>
        <row r="414">
          <cell r="C414" t="str">
            <v>68424-95-3</v>
          </cell>
          <cell r="D414">
            <v>1371</v>
          </cell>
          <cell r="E414" t="str">
            <v>PT12-Slimicides</v>
          </cell>
          <cell r="F414" t="str">
            <v>Initial application for approval in progress</v>
          </cell>
        </row>
        <row r="415">
          <cell r="C415" t="str">
            <v>7173-51-5</v>
          </cell>
          <cell r="D415">
            <v>67</v>
          </cell>
          <cell r="E415" t="str">
            <v>PT01-Human hygiene</v>
          </cell>
          <cell r="F415" t="str">
            <v>Initial application for approval in progress</v>
          </cell>
        </row>
        <row r="416">
          <cell r="C416" t="str">
            <v>7173-51-5</v>
          </cell>
          <cell r="D416">
            <v>67</v>
          </cell>
          <cell r="E416" t="str">
            <v>PT02-Disinfectants and algaecides not intended for direct application to humans or animals</v>
          </cell>
          <cell r="F416" t="str">
            <v>Initial application for approval in progress</v>
          </cell>
        </row>
        <row r="417">
          <cell r="C417" t="str">
            <v>7173-51-5</v>
          </cell>
          <cell r="D417">
            <v>67</v>
          </cell>
          <cell r="E417" t="str">
            <v>PT03-Veterinary hygiene</v>
          </cell>
          <cell r="F417" t="str">
            <v>Initial application for approval in progress</v>
          </cell>
        </row>
        <row r="418">
          <cell r="C418" t="str">
            <v>7173-51-5</v>
          </cell>
          <cell r="D418">
            <v>67</v>
          </cell>
          <cell r="E418" t="str">
            <v>PT04-Food and feed area</v>
          </cell>
          <cell r="F418" t="str">
            <v>Initial application for approval in progress</v>
          </cell>
        </row>
        <row r="419">
          <cell r="C419" t="str">
            <v>7173-51-5</v>
          </cell>
          <cell r="D419">
            <v>67</v>
          </cell>
          <cell r="E419" t="str">
            <v>PT06-Preservatives for products during storage</v>
          </cell>
          <cell r="F419" t="str">
            <v>Initial application for approval in progress</v>
          </cell>
        </row>
        <row r="420">
          <cell r="C420" t="str">
            <v>7173-51-5</v>
          </cell>
          <cell r="D420">
            <v>67</v>
          </cell>
          <cell r="E420" t="str">
            <v>PT08-Wood preservatives</v>
          </cell>
          <cell r="F420">
            <v>45688</v>
          </cell>
        </row>
        <row r="421">
          <cell r="C421" t="str">
            <v>7173-51-5</v>
          </cell>
          <cell r="D421">
            <v>67</v>
          </cell>
          <cell r="E421" t="str">
            <v>PT10-Construction material preservatives</v>
          </cell>
          <cell r="F421" t="str">
            <v>Initial application for approval in progress</v>
          </cell>
        </row>
        <row r="422">
          <cell r="C422" t="str">
            <v>7173-51-5</v>
          </cell>
          <cell r="D422">
            <v>67</v>
          </cell>
          <cell r="E422" t="str">
            <v>PT11-Preservatives for liquid-cooling and processing systems</v>
          </cell>
          <cell r="F422" t="str">
            <v>Initial application for approval in progress</v>
          </cell>
        </row>
        <row r="423">
          <cell r="C423" t="str">
            <v>7173-51-5</v>
          </cell>
          <cell r="D423">
            <v>67</v>
          </cell>
          <cell r="E423" t="str">
            <v>PT12-Slimicides</v>
          </cell>
          <cell r="F423" t="str">
            <v>Initial application for approval in progress</v>
          </cell>
        </row>
        <row r="424">
          <cell r="C424" t="str">
            <v>56073-07-5</v>
          </cell>
          <cell r="D424">
            <v>26</v>
          </cell>
          <cell r="E424" t="str">
            <v>PT14-Rodenticides</v>
          </cell>
          <cell r="F424">
            <v>45473</v>
          </cell>
        </row>
        <row r="425">
          <cell r="C425" t="str">
            <v>104653-34-1</v>
          </cell>
          <cell r="D425">
            <v>27</v>
          </cell>
          <cell r="E425" t="str">
            <v>PT14-Rodenticides</v>
          </cell>
          <cell r="F425">
            <v>45473</v>
          </cell>
        </row>
        <row r="426">
          <cell r="C426" t="str">
            <v>35367-38-5</v>
          </cell>
          <cell r="D426">
            <v>62</v>
          </cell>
          <cell r="E426" t="str">
            <v>PT18-Insecticides, acaricides and products to control other arthropods</v>
          </cell>
          <cell r="F426">
            <v>45688</v>
          </cell>
        </row>
        <row r="427">
          <cell r="C427" t="str">
            <v>27668-52-6</v>
          </cell>
          <cell r="D427">
            <v>1291</v>
          </cell>
          <cell r="E427" t="str">
            <v>PT02-Disinfectants and algaecides not intended for direct application to humans or animals</v>
          </cell>
          <cell r="F427" t="str">
            <v>Initial application for approval in progress</v>
          </cell>
        </row>
        <row r="428">
          <cell r="C428" t="str">
            <v>27668-52-6</v>
          </cell>
          <cell r="D428">
            <v>1291</v>
          </cell>
          <cell r="E428" t="str">
            <v>PT07-Film preservatives</v>
          </cell>
          <cell r="F428" t="str">
            <v>Initial application for approval in progress</v>
          </cell>
        </row>
        <row r="429">
          <cell r="C429" t="str">
            <v>27668-52-6</v>
          </cell>
          <cell r="D429">
            <v>1291</v>
          </cell>
          <cell r="E429" t="str">
            <v>PT09-Fibre, leather, rubber and polymerised materials preservatives</v>
          </cell>
          <cell r="F429" t="str">
            <v>Initial application for approval in progress</v>
          </cell>
        </row>
        <row r="430">
          <cell r="C430" t="str">
            <v>41591-87-1</v>
          </cell>
          <cell r="D430">
            <v>1292</v>
          </cell>
          <cell r="E430" t="str">
            <v>PT09-Fibre, leather, rubber and polymerised materials preservatives</v>
          </cell>
          <cell r="F430" t="str">
            <v>Initial application for approval in progress</v>
          </cell>
        </row>
        <row r="431">
          <cell r="C431" t="str">
            <v>165252-70-0</v>
          </cell>
          <cell r="D431">
            <v>1293</v>
          </cell>
          <cell r="E431" t="str">
            <v>PT18-Insecticides, acaricides and products to control other arthropods</v>
          </cell>
          <cell r="F431">
            <v>44712</v>
          </cell>
        </row>
        <row r="432">
          <cell r="C432" t="str">
            <v>20667-12-3</v>
          </cell>
          <cell r="D432">
            <v>1412</v>
          </cell>
          <cell r="E432" t="str">
            <v>PT11-Preservatives for liquid-cooling and processing systems</v>
          </cell>
          <cell r="F432" t="str">
            <v>Not approved</v>
          </cell>
        </row>
        <row r="433">
          <cell r="C433" t="str">
            <v>12280-03-4</v>
          </cell>
          <cell r="D433">
            <v>28</v>
          </cell>
          <cell r="E433" t="str">
            <v>PT08-Wood preservatives</v>
          </cell>
          <cell r="F433">
            <v>44439</v>
          </cell>
        </row>
        <row r="434">
          <cell r="C434" t="str">
            <v>7775-27-1</v>
          </cell>
          <cell r="D434">
            <v>1294</v>
          </cell>
          <cell r="E434" t="str">
            <v>PT04-Food and feed area</v>
          </cell>
          <cell r="F434" t="str">
            <v>Initial application for approval in progress</v>
          </cell>
        </row>
        <row r="435">
          <cell r="C435" t="str">
            <v>1330-43-4</v>
          </cell>
          <cell r="D435">
            <v>68</v>
          </cell>
          <cell r="E435" t="str">
            <v>PT08-Wood preservatives</v>
          </cell>
          <cell r="F435">
            <v>44439</v>
          </cell>
        </row>
        <row r="436">
          <cell r="C436" t="str">
            <v>1303-96-4</v>
          </cell>
          <cell r="D436">
            <v>69</v>
          </cell>
          <cell r="E436" t="str">
            <v>PT08-Wood preservatives</v>
          </cell>
          <cell r="F436">
            <v>44439</v>
          </cell>
        </row>
        <row r="437">
          <cell r="C437" t="str">
            <v>12179-04-3</v>
          </cell>
          <cell r="D437">
            <v>29</v>
          </cell>
          <cell r="E437" t="str">
            <v>PT08-Wood preservatives</v>
          </cell>
          <cell r="F437">
            <v>44439</v>
          </cell>
        </row>
        <row r="438">
          <cell r="C438" t="str">
            <v>330-54-1</v>
          </cell>
          <cell r="D438">
            <v>1296</v>
          </cell>
          <cell r="E438" t="str">
            <v>PT07-Film preservatives</v>
          </cell>
          <cell r="F438" t="str">
            <v>Initial application for approval in progress</v>
          </cell>
        </row>
        <row r="439">
          <cell r="C439" t="str">
            <v>330-54-1</v>
          </cell>
          <cell r="D439">
            <v>1296</v>
          </cell>
          <cell r="E439" t="str">
            <v>PT10-Construction material preservatives</v>
          </cell>
          <cell r="F439" t="str">
            <v>Initial application for approval in progress</v>
          </cell>
        </row>
        <row r="440">
          <cell r="C440" t="str">
            <v>13590-97-1</v>
          </cell>
          <cell r="D440">
            <v>1297</v>
          </cell>
          <cell r="E440" t="str">
            <v>PT06-Preservatives for products during storage</v>
          </cell>
          <cell r="F440" t="str">
            <v>Initial application for approval in progress</v>
          </cell>
        </row>
        <row r="441">
          <cell r="C441" t="str">
            <v>13590-97-1</v>
          </cell>
          <cell r="D441">
            <v>1297</v>
          </cell>
          <cell r="E441" t="str">
            <v>PT11-Preservatives for liquid-cooling and processing systems</v>
          </cell>
          <cell r="F441" t="str">
            <v>Initial application for approval in progress</v>
          </cell>
        </row>
        <row r="442">
          <cell r="C442" t="str">
            <v>1065124-65-3</v>
          </cell>
          <cell r="D442">
            <v>1445</v>
          </cell>
          <cell r="E442" t="str">
            <v>PT18-Insecticides, acaricides and products to control other arthropods</v>
          </cell>
          <cell r="F442">
            <v>46568</v>
          </cell>
        </row>
        <row r="443">
          <cell r="C443" t="str">
            <v>66230-04-4</v>
          </cell>
          <cell r="D443">
            <v>1302</v>
          </cell>
          <cell r="E443" t="str">
            <v>PT18-Insecticides, acaricides and products to control other arthropods</v>
          </cell>
          <cell r="F443" t="str">
            <v>No longer supported</v>
          </cell>
        </row>
        <row r="444">
          <cell r="C444" t="str">
            <v>64-17-5</v>
          </cell>
          <cell r="D444">
            <v>1303</v>
          </cell>
          <cell r="E444" t="str">
            <v>PT01-Human hygiene</v>
          </cell>
          <cell r="F444" t="str">
            <v>Initial application for approval in progress</v>
          </cell>
        </row>
        <row r="445">
          <cell r="C445" t="str">
            <v>64-17-5</v>
          </cell>
          <cell r="D445">
            <v>1303</v>
          </cell>
          <cell r="E445" t="str">
            <v>PT02-Disinfectants and algaecides not intended for direct application to humans or animals</v>
          </cell>
          <cell r="F445" t="str">
            <v>Initial application for approval in progress</v>
          </cell>
        </row>
        <row r="446">
          <cell r="C446" t="str">
            <v>64-17-5</v>
          </cell>
          <cell r="D446">
            <v>1303</v>
          </cell>
          <cell r="E446" t="str">
            <v>PT04-Food and feed area</v>
          </cell>
          <cell r="F446" t="str">
            <v>Initial application for approval in progress</v>
          </cell>
        </row>
        <row r="447">
          <cell r="C447" t="str">
            <v>64-17-5</v>
          </cell>
          <cell r="D447">
            <v>1303</v>
          </cell>
          <cell r="E447" t="str">
            <v>PT06-Preservatives for products during storage</v>
          </cell>
          <cell r="F447" t="str">
            <v>Initial application for approval in progress</v>
          </cell>
        </row>
        <row r="448">
          <cell r="C448" t="str">
            <v>52304-36-6</v>
          </cell>
          <cell r="D448">
            <v>1320</v>
          </cell>
          <cell r="E448" t="str">
            <v>PT19-Repellents and attractants</v>
          </cell>
          <cell r="F448">
            <v>45961</v>
          </cell>
        </row>
        <row r="449">
          <cell r="C449" t="str">
            <v>75-21-8</v>
          </cell>
          <cell r="D449">
            <v>1304</v>
          </cell>
          <cell r="E449" t="str">
            <v>PT02-Disinfectants and algaecides not intended for direct application to humans or animals</v>
          </cell>
          <cell r="F449" t="str">
            <v>Initial application for approval in progress</v>
          </cell>
        </row>
        <row r="450">
          <cell r="C450" t="str">
            <v>80844-07-1</v>
          </cell>
          <cell r="D450">
            <v>30</v>
          </cell>
          <cell r="E450" t="str">
            <v>PT08-Wood preservatives</v>
          </cell>
          <cell r="F450">
            <v>43861</v>
          </cell>
        </row>
        <row r="451">
          <cell r="C451" t="str">
            <v>80844-07-1</v>
          </cell>
          <cell r="D451">
            <v>30</v>
          </cell>
          <cell r="E451" t="str">
            <v>PT18-Insecticides, acaricides and products to control other arthropods</v>
          </cell>
          <cell r="F451">
            <v>45838</v>
          </cell>
        </row>
        <row r="452">
          <cell r="C452" t="str">
            <v>-</v>
          </cell>
          <cell r="D452">
            <v>2084</v>
          </cell>
          <cell r="E452" t="str">
            <v>PT19-Repellents and attractants</v>
          </cell>
          <cell r="F452" t="str">
            <v>Initial application for approval in progress</v>
          </cell>
        </row>
        <row r="453">
          <cell r="C453" t="str">
            <v>1245629-80-4</v>
          </cell>
          <cell r="D453">
            <v>1272</v>
          </cell>
          <cell r="E453" t="str">
            <v>PT19-Repellents and attractants</v>
          </cell>
          <cell r="F453" t="str">
            <v>Cancelled application</v>
          </cell>
        </row>
        <row r="454">
          <cell r="C454" t="str">
            <v>72490-01-8</v>
          </cell>
          <cell r="D454">
            <v>31</v>
          </cell>
          <cell r="E454" t="str">
            <v>PT08-Wood preservatives</v>
          </cell>
          <cell r="F454">
            <v>44957</v>
          </cell>
        </row>
        <row r="455">
          <cell r="C455" t="str">
            <v>67564-91-4</v>
          </cell>
          <cell r="D455">
            <v>32</v>
          </cell>
          <cell r="E455" t="str">
            <v>PT08-Wood preservatives</v>
          </cell>
          <cell r="F455">
            <v>44377</v>
          </cell>
        </row>
        <row r="456">
          <cell r="C456" t="str">
            <v>120068-37-3</v>
          </cell>
          <cell r="D456">
            <v>33</v>
          </cell>
          <cell r="E456" t="str">
            <v>PT18-Insecticides, acaricides and products to control other arthropods</v>
          </cell>
          <cell r="F456">
            <v>45199</v>
          </cell>
        </row>
        <row r="457">
          <cell r="C457" t="str">
            <v>90035-08-8</v>
          </cell>
          <cell r="D457">
            <v>34</v>
          </cell>
          <cell r="E457" t="str">
            <v>PT14-Rodenticides</v>
          </cell>
          <cell r="F457">
            <v>45473</v>
          </cell>
        </row>
        <row r="458">
          <cell r="C458" t="str">
            <v>131341-86-1</v>
          </cell>
          <cell r="D458">
            <v>1416</v>
          </cell>
          <cell r="E458" t="str">
            <v>PT07-Film preservatives</v>
          </cell>
          <cell r="F458">
            <v>46843</v>
          </cell>
        </row>
        <row r="459">
          <cell r="C459" t="str">
            <v>131341-86-1</v>
          </cell>
          <cell r="D459">
            <v>1416</v>
          </cell>
          <cell r="E459" t="str">
            <v>PT09-Fibre, leather, rubber and polymerised materials preservatives</v>
          </cell>
          <cell r="F459">
            <v>46843</v>
          </cell>
        </row>
        <row r="460">
          <cell r="C460" t="str">
            <v>131341-86-1</v>
          </cell>
          <cell r="D460">
            <v>1416</v>
          </cell>
          <cell r="E460" t="str">
            <v>PT10-Construction material preservatives</v>
          </cell>
          <cell r="F460">
            <v>46843</v>
          </cell>
        </row>
        <row r="461">
          <cell r="C461" t="str">
            <v>101463-69-8</v>
          </cell>
          <cell r="D461">
            <v>35</v>
          </cell>
          <cell r="E461" t="str">
            <v>PT08-Wood preservatives</v>
          </cell>
          <cell r="F461">
            <v>42766</v>
          </cell>
        </row>
        <row r="462">
          <cell r="C462" t="str">
            <v>50-00-0</v>
          </cell>
          <cell r="D462">
            <v>1306</v>
          </cell>
          <cell r="E462" t="str">
            <v>PT02-Disinfectants and algaecides not intended for direct application to humans or animals</v>
          </cell>
          <cell r="F462" t="str">
            <v>Initial application for approval in progress</v>
          </cell>
        </row>
        <row r="463">
          <cell r="C463" t="str">
            <v>50-00-0</v>
          </cell>
          <cell r="D463">
            <v>1306</v>
          </cell>
          <cell r="E463" t="str">
            <v>PT03-Veterinary hygiene</v>
          </cell>
          <cell r="F463" t="str">
            <v>Initial application for approval in progress</v>
          </cell>
        </row>
        <row r="464">
          <cell r="C464" t="str">
            <v>50-00-0</v>
          </cell>
          <cell r="D464">
            <v>1306</v>
          </cell>
          <cell r="E464" t="str">
            <v>PT22-Embalming and taxidermist fluids</v>
          </cell>
          <cell r="F464" t="str">
            <v>Initial application for approval in progress</v>
          </cell>
        </row>
        <row r="465">
          <cell r="C465" t="str">
            <v>64-18-6</v>
          </cell>
          <cell r="D465">
            <v>1307</v>
          </cell>
          <cell r="E465" t="str">
            <v>PT02-Disinfectants and algaecides not intended for direct application to humans or animals</v>
          </cell>
          <cell r="F465" t="str">
            <v>Initial application for approval in progress</v>
          </cell>
        </row>
        <row r="466">
          <cell r="C466" t="str">
            <v>64-18-6</v>
          </cell>
          <cell r="D466">
            <v>1307</v>
          </cell>
          <cell r="E466" t="str">
            <v>PT03-Veterinary hygiene</v>
          </cell>
          <cell r="F466" t="str">
            <v>Initial application for approval in progress</v>
          </cell>
        </row>
        <row r="467">
          <cell r="C467" t="str">
            <v>64-18-6</v>
          </cell>
          <cell r="D467">
            <v>1307</v>
          </cell>
          <cell r="E467" t="str">
            <v>PT04-Food and feed area</v>
          </cell>
          <cell r="F467" t="str">
            <v>Initial application for approval in progress</v>
          </cell>
        </row>
        <row r="468">
          <cell r="C468" t="str">
            <v>64-18-6</v>
          </cell>
          <cell r="D468">
            <v>1307</v>
          </cell>
          <cell r="E468" t="str">
            <v>PT05-Drinking water</v>
          </cell>
          <cell r="F468" t="str">
            <v>Initial application for approval in progress</v>
          </cell>
        </row>
        <row r="469">
          <cell r="C469" t="str">
            <v>64-18-6</v>
          </cell>
          <cell r="D469">
            <v>1307</v>
          </cell>
          <cell r="E469" t="str">
            <v>PT06-Preservatives for products during storage</v>
          </cell>
          <cell r="F469" t="str">
            <v>Initial application for approval in progress</v>
          </cell>
        </row>
        <row r="470">
          <cell r="C470" t="str">
            <v>64-18-6</v>
          </cell>
          <cell r="D470">
            <v>1307</v>
          </cell>
          <cell r="E470" t="str">
            <v>PT11-Preservatives for liquid-cooling and processing systems</v>
          </cell>
          <cell r="F470" t="str">
            <v>Cancelled application</v>
          </cell>
        </row>
        <row r="471">
          <cell r="C471" t="str">
            <v>64-18-6</v>
          </cell>
          <cell r="D471">
            <v>1307</v>
          </cell>
          <cell r="E471" t="str">
            <v>PT12-Slimicides</v>
          </cell>
          <cell r="F471" t="str">
            <v>Cancelled application</v>
          </cell>
        </row>
        <row r="472">
          <cell r="C472" t="str">
            <v>-</v>
          </cell>
          <cell r="D472">
            <v>1563</v>
          </cell>
          <cell r="E472" t="str">
            <v>PT02-Disinfectants and algaecides not intended for direct application to humans or animals</v>
          </cell>
          <cell r="F472" t="str">
            <v>Initial application for approval in progress</v>
          </cell>
        </row>
        <row r="473">
          <cell r="C473" t="str">
            <v>-</v>
          </cell>
          <cell r="D473">
            <v>1563</v>
          </cell>
          <cell r="E473" t="str">
            <v>PT03-Veterinary hygiene</v>
          </cell>
          <cell r="F473" t="str">
            <v>Initial application for approval in progress</v>
          </cell>
        </row>
        <row r="474">
          <cell r="C474" t="str">
            <v>-</v>
          </cell>
          <cell r="D474">
            <v>1563</v>
          </cell>
          <cell r="E474" t="str">
            <v>PT04-Food and feed area</v>
          </cell>
          <cell r="F474" t="str">
            <v>Initial application for approval in progress</v>
          </cell>
        </row>
        <row r="475">
          <cell r="C475" t="str">
            <v>-</v>
          </cell>
          <cell r="D475">
            <v>1563</v>
          </cell>
          <cell r="E475" t="str">
            <v>PT05-Drinking water</v>
          </cell>
          <cell r="F475" t="str">
            <v>Initial application for approval in progress</v>
          </cell>
        </row>
        <row r="476">
          <cell r="C476" t="str">
            <v>-</v>
          </cell>
          <cell r="D476">
            <v>1563</v>
          </cell>
          <cell r="E476" t="str">
            <v>PT07-Film preservatives</v>
          </cell>
          <cell r="F476" t="str">
            <v>Initial application for approval in progress</v>
          </cell>
        </row>
        <row r="477">
          <cell r="C477" t="str">
            <v>-</v>
          </cell>
          <cell r="D477">
            <v>1563</v>
          </cell>
          <cell r="E477" t="str">
            <v>PT09-Fibre, leather, rubber and polymerised materials preservatives</v>
          </cell>
          <cell r="F477" t="str">
            <v>Initial application for approval in progress</v>
          </cell>
        </row>
        <row r="478">
          <cell r="C478" t="str">
            <v>-</v>
          </cell>
          <cell r="D478">
            <v>1563</v>
          </cell>
          <cell r="E478" t="str">
            <v>PT11-Preservatives for liquid-cooling and processing systems</v>
          </cell>
          <cell r="F478" t="str">
            <v>Initial application for approval in progress</v>
          </cell>
        </row>
        <row r="479">
          <cell r="C479" t="str">
            <v>-</v>
          </cell>
          <cell r="D479">
            <v>1563</v>
          </cell>
          <cell r="E479" t="str">
            <v>PT12-Slimicides</v>
          </cell>
          <cell r="F479" t="str">
            <v>Initial application for approval in progress</v>
          </cell>
        </row>
        <row r="480">
          <cell r="C480" t="str">
            <v>-</v>
          </cell>
          <cell r="D480">
            <v>1563</v>
          </cell>
          <cell r="E480" t="str">
            <v>PT13-Working or cutting fluid preservatives</v>
          </cell>
          <cell r="F480" t="str">
            <v>Initial application for approval in progress</v>
          </cell>
        </row>
        <row r="481">
          <cell r="C481" t="str">
            <v>-</v>
          </cell>
          <cell r="D481">
            <v>1563</v>
          </cell>
          <cell r="E481" t="str">
            <v>PT21-Antifouling products</v>
          </cell>
          <cell r="F481" t="str">
            <v>Initial application for approval in progress</v>
          </cell>
        </row>
        <row r="482">
          <cell r="C482" t="str">
            <v>8008-99-9</v>
          </cell>
          <cell r="D482">
            <v>2144</v>
          </cell>
          <cell r="E482" t="str">
            <v>PT19-Repellents and attractants</v>
          </cell>
          <cell r="F482" t="str">
            <v>Initial application for approval in progress</v>
          </cell>
        </row>
        <row r="483">
          <cell r="C483" t="str">
            <v>106-24-1</v>
          </cell>
          <cell r="D483">
            <v>1308</v>
          </cell>
          <cell r="E483" t="str">
            <v>PT18-Insecticides, acaricides and products to control other arthropods</v>
          </cell>
          <cell r="F483" t="str">
            <v>Initial application for approval in progress</v>
          </cell>
        </row>
        <row r="484">
          <cell r="C484" t="str">
            <v>106-24-1</v>
          </cell>
          <cell r="D484">
            <v>1308</v>
          </cell>
          <cell r="E484" t="str">
            <v>PT19-Repellents and attractants</v>
          </cell>
          <cell r="F484" t="str">
            <v>Initial application for approval in progress</v>
          </cell>
        </row>
        <row r="485">
          <cell r="C485" t="str">
            <v>111-30-8</v>
          </cell>
          <cell r="D485">
            <v>1310</v>
          </cell>
          <cell r="E485" t="str">
            <v>PT01-Human hygiene</v>
          </cell>
          <cell r="F485" t="str">
            <v>Not approved</v>
          </cell>
        </row>
        <row r="486">
          <cell r="C486" t="str">
            <v>111-30-8</v>
          </cell>
          <cell r="D486">
            <v>1310</v>
          </cell>
          <cell r="E486" t="str">
            <v>PT02-Disinfectants and algaecides not intended for direct application to humans or animals</v>
          </cell>
          <cell r="F486">
            <v>46295</v>
          </cell>
        </row>
        <row r="487">
          <cell r="C487" t="str">
            <v>111-30-8</v>
          </cell>
          <cell r="D487">
            <v>1310</v>
          </cell>
          <cell r="E487" t="str">
            <v>PT03-Veterinary hygiene</v>
          </cell>
          <cell r="F487">
            <v>46295</v>
          </cell>
        </row>
        <row r="488">
          <cell r="C488" t="str">
            <v>111-30-8</v>
          </cell>
          <cell r="D488">
            <v>1310</v>
          </cell>
          <cell r="E488" t="str">
            <v>PT04-Food and feed area</v>
          </cell>
          <cell r="F488">
            <v>46295</v>
          </cell>
        </row>
        <row r="489">
          <cell r="C489" t="str">
            <v>111-30-8</v>
          </cell>
          <cell r="D489">
            <v>1310</v>
          </cell>
          <cell r="E489" t="str">
            <v>PT06-Preservatives for products during storage</v>
          </cell>
          <cell r="F489">
            <v>46295</v>
          </cell>
        </row>
        <row r="490">
          <cell r="C490" t="str">
            <v>111-30-8</v>
          </cell>
          <cell r="D490">
            <v>1310</v>
          </cell>
          <cell r="E490" t="str">
            <v>PT11-Preservatives for liquid-cooling and processing systems</v>
          </cell>
          <cell r="F490">
            <v>46295</v>
          </cell>
        </row>
        <row r="491">
          <cell r="C491" t="str">
            <v>111-30-8</v>
          </cell>
          <cell r="D491">
            <v>1310</v>
          </cell>
          <cell r="E491" t="str">
            <v>PT12-Slimicides</v>
          </cell>
          <cell r="F491">
            <v>46295</v>
          </cell>
        </row>
        <row r="492">
          <cell r="C492" t="str">
            <v>111-30-8</v>
          </cell>
          <cell r="D492">
            <v>1310</v>
          </cell>
          <cell r="E492" t="str">
            <v>PT13-Working or cutting fluid preservatives</v>
          </cell>
          <cell r="F492" t="str">
            <v>Not approved</v>
          </cell>
        </row>
        <row r="493">
          <cell r="C493" t="str">
            <v>79-14-1</v>
          </cell>
          <cell r="D493">
            <v>1311</v>
          </cell>
          <cell r="E493" t="str">
            <v>PT02-Disinfectants and algaecides not intended for direct application to humans or animals</v>
          </cell>
          <cell r="F493" t="str">
            <v>Initial application for approval in progress</v>
          </cell>
        </row>
        <row r="494">
          <cell r="C494" t="str">
            <v>79-14-1</v>
          </cell>
          <cell r="D494">
            <v>1311</v>
          </cell>
          <cell r="E494" t="str">
            <v>PT03-Veterinary hygiene</v>
          </cell>
          <cell r="F494" t="str">
            <v>Initial application for approval in progress</v>
          </cell>
        </row>
        <row r="495">
          <cell r="C495" t="str">
            <v>79-14-1</v>
          </cell>
          <cell r="D495">
            <v>1311</v>
          </cell>
          <cell r="E495" t="str">
            <v>PT04-Food and feed area</v>
          </cell>
          <cell r="F495" t="str">
            <v>Initial application for approval in progress</v>
          </cell>
        </row>
        <row r="496">
          <cell r="C496" t="str">
            <v>107-22-2</v>
          </cell>
          <cell r="D496">
            <v>1312</v>
          </cell>
          <cell r="E496" t="str">
            <v>PT02-Disinfectants and algaecides not intended for direct application to humans or animals</v>
          </cell>
          <cell r="F496" t="str">
            <v>Initial application for approval in progress</v>
          </cell>
        </row>
        <row r="497">
          <cell r="C497" t="str">
            <v>107-22-2</v>
          </cell>
          <cell r="D497">
            <v>1312</v>
          </cell>
          <cell r="E497" t="str">
            <v>PT03-Veterinary hygiene</v>
          </cell>
          <cell r="F497" t="str">
            <v>Initial application for approval in progress</v>
          </cell>
        </row>
        <row r="498">
          <cell r="C498" t="str">
            <v>107-22-2</v>
          </cell>
          <cell r="D498">
            <v>1312</v>
          </cell>
          <cell r="E498" t="str">
            <v>PT04-Food and feed area</v>
          </cell>
          <cell r="F498" t="str">
            <v>Initial application for approval in progress</v>
          </cell>
        </row>
        <row r="499">
          <cell r="C499" t="str">
            <v>-</v>
          </cell>
          <cell r="D499">
            <v>1444</v>
          </cell>
          <cell r="E499" t="str">
            <v>PT08-Wood preservatives</v>
          </cell>
          <cell r="F499">
            <v>46387</v>
          </cell>
        </row>
        <row r="500">
          <cell r="C500" t="str">
            <v>110-44-1</v>
          </cell>
          <cell r="D500">
            <v>1313</v>
          </cell>
          <cell r="E500" t="str">
            <v>PT06-Preservatives for products during storage</v>
          </cell>
          <cell r="F500" t="str">
            <v>Initial application for approval in progress</v>
          </cell>
        </row>
        <row r="501">
          <cell r="C501" t="str">
            <v>-</v>
          </cell>
          <cell r="D501">
            <v>36</v>
          </cell>
          <cell r="E501" t="str">
            <v>PT02-Disinfectants and algaecides not intended for direct application to humans or animals</v>
          </cell>
          <cell r="F501">
            <v>45412</v>
          </cell>
        </row>
        <row r="502">
          <cell r="C502" t="str">
            <v>74-90-8</v>
          </cell>
          <cell r="D502">
            <v>60</v>
          </cell>
          <cell r="E502" t="str">
            <v>PT08-Wood preservatives</v>
          </cell>
          <cell r="F502">
            <v>45565</v>
          </cell>
        </row>
        <row r="503">
          <cell r="C503" t="str">
            <v>74-90-8</v>
          </cell>
          <cell r="D503">
            <v>60</v>
          </cell>
          <cell r="E503" t="str">
            <v>PT14-Rodenticides</v>
          </cell>
          <cell r="F503">
            <v>45565</v>
          </cell>
        </row>
        <row r="504">
          <cell r="C504" t="str">
            <v>74-90-8</v>
          </cell>
          <cell r="D504">
            <v>60</v>
          </cell>
          <cell r="E504" t="str">
            <v>PT18-Insecticides, acaricides and products to control other arthropods</v>
          </cell>
          <cell r="F504">
            <v>45565</v>
          </cell>
        </row>
        <row r="505">
          <cell r="C505" t="str">
            <v>7722-84-1</v>
          </cell>
          <cell r="D505">
            <v>1315</v>
          </cell>
          <cell r="E505" t="str">
            <v>PT01-Human hygiene</v>
          </cell>
          <cell r="F505">
            <v>46418</v>
          </cell>
        </row>
        <row r="506">
          <cell r="C506" t="str">
            <v>7722-84-1</v>
          </cell>
          <cell r="D506">
            <v>1315</v>
          </cell>
          <cell r="E506" t="str">
            <v>PT02-Disinfectants and algaecides not intended for direct application to humans or animals</v>
          </cell>
          <cell r="F506">
            <v>46418</v>
          </cell>
        </row>
        <row r="507">
          <cell r="C507" t="str">
            <v>7722-84-1</v>
          </cell>
          <cell r="D507">
            <v>1315</v>
          </cell>
          <cell r="E507" t="str">
            <v>PT03-Veterinary hygiene</v>
          </cell>
          <cell r="F507">
            <v>46418</v>
          </cell>
        </row>
        <row r="508">
          <cell r="C508" t="str">
            <v>7722-84-1</v>
          </cell>
          <cell r="D508">
            <v>1315</v>
          </cell>
          <cell r="E508" t="str">
            <v>PT04-Food and feed area</v>
          </cell>
          <cell r="F508">
            <v>46418</v>
          </cell>
        </row>
        <row r="509">
          <cell r="C509" t="str">
            <v>7722-84-1</v>
          </cell>
          <cell r="D509">
            <v>1315</v>
          </cell>
          <cell r="E509" t="str">
            <v>PT05-Drinking water</v>
          </cell>
          <cell r="F509">
            <v>46418</v>
          </cell>
        </row>
        <row r="510">
          <cell r="C510" t="str">
            <v>7722-84-1</v>
          </cell>
          <cell r="D510">
            <v>1315</v>
          </cell>
          <cell r="E510" t="str">
            <v>PT06-Preservatives for products during storage</v>
          </cell>
          <cell r="F510">
            <v>46418</v>
          </cell>
        </row>
        <row r="511">
          <cell r="C511" t="str">
            <v>7722-84-1</v>
          </cell>
          <cell r="D511">
            <v>1315</v>
          </cell>
          <cell r="E511" t="str">
            <v>PT11-Preservatives for liquid-cooling and processing systems</v>
          </cell>
          <cell r="F511" t="str">
            <v>Initial application for approval in progress</v>
          </cell>
        </row>
        <row r="512">
          <cell r="C512" t="str">
            <v>7722-84-1</v>
          </cell>
          <cell r="D512">
            <v>1315</v>
          </cell>
          <cell r="E512" t="str">
            <v>PT12-Slimicides</v>
          </cell>
          <cell r="F512" t="str">
            <v>Initial application for approval in progress</v>
          </cell>
        </row>
        <row r="513">
          <cell r="C513" t="str">
            <v>-</v>
          </cell>
          <cell r="D513">
            <v>1829</v>
          </cell>
          <cell r="E513" t="str">
            <v>PT02-Disinfectants and algaecides not intended for direct application to humans or animals</v>
          </cell>
          <cell r="F513" t="str">
            <v>Initial application for approval in progress</v>
          </cell>
        </row>
        <row r="514">
          <cell r="C514" t="str">
            <v>-</v>
          </cell>
          <cell r="D514">
            <v>1829</v>
          </cell>
          <cell r="E514" t="str">
            <v>PT03-Veterinary hygiene</v>
          </cell>
          <cell r="F514" t="str">
            <v>Initial application for approval in progress</v>
          </cell>
        </row>
        <row r="515">
          <cell r="C515" t="str">
            <v>-</v>
          </cell>
          <cell r="D515">
            <v>1829</v>
          </cell>
          <cell r="E515" t="str">
            <v>PT05-Drinking water</v>
          </cell>
          <cell r="F515" t="str">
            <v>Initial application for approval in progress</v>
          </cell>
        </row>
        <row r="516">
          <cell r="C516" t="str">
            <v>138261-41-3</v>
          </cell>
          <cell r="D516">
            <v>37</v>
          </cell>
          <cell r="E516" t="str">
            <v>PT18-Insecticides, acaricides and products to control other arthropods</v>
          </cell>
          <cell r="F516">
            <v>45107</v>
          </cell>
        </row>
        <row r="517">
          <cell r="C517" t="str">
            <v>-</v>
          </cell>
          <cell r="D517">
            <v>64</v>
          </cell>
          <cell r="E517" t="str">
            <v>PT18-Insecticides, acaricides and products to control other arthropods</v>
          </cell>
          <cell r="F517">
            <v>43830</v>
          </cell>
        </row>
        <row r="518">
          <cell r="C518" t="str">
            <v>7553-56-2</v>
          </cell>
          <cell r="D518">
            <v>1319</v>
          </cell>
          <cell r="E518" t="str">
            <v>PT01-Human hygiene</v>
          </cell>
          <cell r="F518">
            <v>45900</v>
          </cell>
        </row>
        <row r="519">
          <cell r="C519" t="str">
            <v>7553-56-2</v>
          </cell>
          <cell r="D519">
            <v>1319</v>
          </cell>
          <cell r="E519" t="str">
            <v>PT03-Veterinary hygiene</v>
          </cell>
          <cell r="F519">
            <v>45900</v>
          </cell>
        </row>
        <row r="520">
          <cell r="C520" t="str">
            <v>7553-56-2</v>
          </cell>
          <cell r="D520">
            <v>1319</v>
          </cell>
          <cell r="E520" t="str">
            <v>PT04-Food and feed area</v>
          </cell>
          <cell r="F520">
            <v>45900</v>
          </cell>
        </row>
        <row r="521">
          <cell r="C521" t="str">
            <v>7553-56-2</v>
          </cell>
          <cell r="D521">
            <v>1319</v>
          </cell>
          <cell r="E521" t="str">
            <v>PT22-Embalming and taxidermist fluids</v>
          </cell>
          <cell r="F521">
            <v>45900</v>
          </cell>
        </row>
        <row r="522">
          <cell r="C522" t="str">
            <v>7720-78-7</v>
          </cell>
          <cell r="D522">
            <v>1437</v>
          </cell>
          <cell r="E522" t="str">
            <v/>
          </cell>
          <cell r="F522" t="str">
            <v>Approved</v>
          </cell>
        </row>
        <row r="523">
          <cell r="C523" t="str">
            <v>66603-10-9</v>
          </cell>
          <cell r="D523">
            <v>40</v>
          </cell>
          <cell r="E523" t="str">
            <v>PT08-Wood preservatives</v>
          </cell>
          <cell r="F523">
            <v>44926</v>
          </cell>
        </row>
        <row r="524">
          <cell r="C524" t="str">
            <v>79-33-4</v>
          </cell>
          <cell r="D524">
            <v>1322</v>
          </cell>
          <cell r="E524" t="str">
            <v>PT01-Human hygiene</v>
          </cell>
          <cell r="F524">
            <v>46568</v>
          </cell>
        </row>
        <row r="525">
          <cell r="C525" t="str">
            <v>79-33-4</v>
          </cell>
          <cell r="D525">
            <v>1322</v>
          </cell>
          <cell r="E525" t="str">
            <v>PT02-Disinfectants and algaecides not intended for direct application to humans or animals</v>
          </cell>
          <cell r="F525">
            <v>47238</v>
          </cell>
        </row>
        <row r="526">
          <cell r="C526" t="str">
            <v>79-33-4</v>
          </cell>
          <cell r="D526">
            <v>1322</v>
          </cell>
          <cell r="E526" t="str">
            <v>PT03-Veterinary hygiene</v>
          </cell>
          <cell r="F526">
            <v>47238</v>
          </cell>
        </row>
        <row r="527">
          <cell r="C527" t="str">
            <v>79-33-4</v>
          </cell>
          <cell r="D527">
            <v>1322</v>
          </cell>
          <cell r="E527" t="str">
            <v>PT04-Food and feed area</v>
          </cell>
          <cell r="F527">
            <v>47238</v>
          </cell>
        </row>
        <row r="528">
          <cell r="C528" t="str">
            <v>79-33-4</v>
          </cell>
          <cell r="D528">
            <v>1322</v>
          </cell>
          <cell r="E528" t="str">
            <v>PT06-Preservatives for products during storage</v>
          </cell>
          <cell r="F528" t="str">
            <v>Initial application for approval in progress</v>
          </cell>
        </row>
        <row r="529">
          <cell r="C529" t="str">
            <v>50-21-5</v>
          </cell>
          <cell r="D529">
            <v>1421</v>
          </cell>
          <cell r="E529" t="str">
            <v/>
          </cell>
          <cell r="F529" t="str">
            <v>Approved</v>
          </cell>
        </row>
        <row r="530">
          <cell r="C530" t="str">
            <v>91465-08-6</v>
          </cell>
          <cell r="D530">
            <v>41</v>
          </cell>
          <cell r="E530" t="str">
            <v>PT18-Insecticides, acaricides and products to control other arthropods</v>
          </cell>
          <cell r="F530">
            <v>45199</v>
          </cell>
        </row>
        <row r="531">
          <cell r="C531" t="str">
            <v>143-07-7</v>
          </cell>
          <cell r="D531">
            <v>1323</v>
          </cell>
          <cell r="E531" t="str">
            <v>PT19-Repellents and attractants</v>
          </cell>
          <cell r="F531">
            <v>45961</v>
          </cell>
        </row>
        <row r="532">
          <cell r="C532" t="str">
            <v>8000-28-0</v>
          </cell>
          <cell r="D532">
            <v>1429</v>
          </cell>
          <cell r="E532" t="str">
            <v/>
          </cell>
          <cell r="F532" t="str">
            <v>Approved</v>
          </cell>
        </row>
        <row r="533">
          <cell r="C533" t="str">
            <v>91722-69-9</v>
          </cell>
          <cell r="D533">
            <v>1324</v>
          </cell>
          <cell r="E533" t="str">
            <v>PT19-Repellents and attractants</v>
          </cell>
          <cell r="F533" t="str">
            <v>Initial application for approval in progress</v>
          </cell>
        </row>
        <row r="534">
          <cell r="C534" t="str">
            <v>8001-26-1</v>
          </cell>
          <cell r="D534">
            <v>1428</v>
          </cell>
          <cell r="E534" t="str">
            <v/>
          </cell>
          <cell r="F534" t="str">
            <v>Approved</v>
          </cell>
        </row>
        <row r="535">
          <cell r="C535" t="str">
            <v>84665-66-7</v>
          </cell>
          <cell r="D535">
            <v>1325</v>
          </cell>
          <cell r="E535" t="str">
            <v>PT02-Disinfectants and algaecides not intended for direct application to humans or animals</v>
          </cell>
          <cell r="F535" t="str">
            <v>Initial application for approval in progress</v>
          </cell>
        </row>
        <row r="536">
          <cell r="C536" t="str">
            <v>12057-74-8</v>
          </cell>
          <cell r="D536">
            <v>42</v>
          </cell>
          <cell r="E536" t="str">
            <v>PT18-Insecticides, acaricides and products to control other arthropods</v>
          </cell>
          <cell r="F536">
            <v>44592</v>
          </cell>
        </row>
        <row r="537">
          <cell r="C537" t="str">
            <v>84696-25-3</v>
          </cell>
          <cell r="D537">
            <v>1469</v>
          </cell>
          <cell r="E537" t="str">
            <v>PT18-Insecticides, acaricides and products to control other arthropods</v>
          </cell>
          <cell r="F537" t="str">
            <v>Initial application for approval in progress</v>
          </cell>
        </row>
        <row r="538">
          <cell r="C538" t="str">
            <v>84696-25-3</v>
          </cell>
          <cell r="D538">
            <v>1469</v>
          </cell>
          <cell r="E538" t="str">
            <v>PT19-Repellents and attractants</v>
          </cell>
          <cell r="F538">
            <v>47208</v>
          </cell>
        </row>
        <row r="539">
          <cell r="C539" t="str">
            <v>84696-25-3</v>
          </cell>
          <cell r="D539">
            <v>43</v>
          </cell>
          <cell r="E539" t="str">
            <v>PT18-Insecticides, acaricides and products to control other arthropods</v>
          </cell>
          <cell r="F539">
            <v>45412</v>
          </cell>
        </row>
        <row r="540">
          <cell r="C540" t="str">
            <v>2527-66-4</v>
          </cell>
          <cell r="D540">
            <v>1410</v>
          </cell>
          <cell r="E540" t="str">
            <v>PT06-Preservatives for products during storage</v>
          </cell>
          <cell r="F540">
            <v>46934</v>
          </cell>
        </row>
        <row r="541">
          <cell r="C541" t="str">
            <v>2527-66-4</v>
          </cell>
          <cell r="D541">
            <v>1410</v>
          </cell>
          <cell r="E541" t="str">
            <v>PT13-Working or cutting fluid preservatives</v>
          </cell>
          <cell r="F541" t="str">
            <v>Not approved</v>
          </cell>
        </row>
        <row r="542">
          <cell r="C542" t="str">
            <v>3006-10-8</v>
          </cell>
          <cell r="D542">
            <v>1326</v>
          </cell>
          <cell r="E542" t="str">
            <v>PT01-Human hygiene</v>
          </cell>
          <cell r="F542" t="str">
            <v>Initial application for approval in progress</v>
          </cell>
        </row>
        <row r="543">
          <cell r="C543" t="str">
            <v>86347-14-0</v>
          </cell>
          <cell r="D543">
            <v>1327</v>
          </cell>
          <cell r="E543" t="str">
            <v>PT21-Antifouling products</v>
          </cell>
          <cell r="F543">
            <v>44926</v>
          </cell>
        </row>
        <row r="544">
          <cell r="C544" t="str">
            <v>137-42-8</v>
          </cell>
          <cell r="D544">
            <v>1328</v>
          </cell>
          <cell r="E544" t="str">
            <v>PT09-Fibre, leather, rubber and polymerised materials preservatives</v>
          </cell>
          <cell r="F544" t="str">
            <v>Initial application for approval in progress</v>
          </cell>
        </row>
        <row r="545">
          <cell r="C545" t="str">
            <v>137-42-8</v>
          </cell>
          <cell r="D545">
            <v>1328</v>
          </cell>
          <cell r="E545" t="str">
            <v>PT11-Preservatives for liquid-cooling and processing systems</v>
          </cell>
          <cell r="F545" t="str">
            <v>Initial application for approval in progress</v>
          </cell>
        </row>
        <row r="546">
          <cell r="C546" t="str">
            <v>4080-31-3</v>
          </cell>
          <cell r="D546">
            <v>1411</v>
          </cell>
          <cell r="E546" t="str">
            <v>PT06-Preservatives for products during storage</v>
          </cell>
          <cell r="F546" t="str">
            <v>Initial application for approval in progress</v>
          </cell>
        </row>
        <row r="547">
          <cell r="C547" t="str">
            <v>4080-31-3</v>
          </cell>
          <cell r="D547">
            <v>1411</v>
          </cell>
          <cell r="E547" t="str">
            <v>PT12-Slimicides</v>
          </cell>
          <cell r="F547" t="str">
            <v>Initial application for approval in progress</v>
          </cell>
        </row>
        <row r="548">
          <cell r="C548" t="str">
            <v>4080-31-3</v>
          </cell>
          <cell r="D548">
            <v>1411</v>
          </cell>
          <cell r="E548" t="str">
            <v>PT13-Working or cutting fluid preservatives</v>
          </cell>
          <cell r="F548" t="str">
            <v>Initial application for approval in progress</v>
          </cell>
        </row>
        <row r="549">
          <cell r="C549" t="str">
            <v>112-12-9</v>
          </cell>
          <cell r="D549">
            <v>44</v>
          </cell>
          <cell r="E549" t="str">
            <v>PT19-Repellents and attractants</v>
          </cell>
          <cell r="F549">
            <v>45412</v>
          </cell>
        </row>
        <row r="550">
          <cell r="C550" t="str">
            <v>6317-18-6</v>
          </cell>
          <cell r="D550">
            <v>1329</v>
          </cell>
          <cell r="E550" t="str">
            <v>PT12-Slimicides</v>
          </cell>
          <cell r="F550" t="str">
            <v>Initial application for approval in progress</v>
          </cell>
        </row>
        <row r="551">
          <cell r="C551" t="str">
            <v>240494-71-7</v>
          </cell>
          <cell r="D551">
            <v>45</v>
          </cell>
          <cell r="E551" t="str">
            <v>PT18-Insecticides, acaricides and products to control other arthropods</v>
          </cell>
          <cell r="F551">
            <v>44316</v>
          </cell>
        </row>
        <row r="552">
          <cell r="C552" t="str">
            <v>240494-71-7</v>
          </cell>
          <cell r="D552">
            <v>45</v>
          </cell>
          <cell r="E552" t="str">
            <v>PT19-Repellents and attractants</v>
          </cell>
          <cell r="F552" t="str">
            <v>Cancelled application</v>
          </cell>
        </row>
        <row r="553">
          <cell r="C553" t="str">
            <v>55965-84-9</v>
          </cell>
          <cell r="D553">
            <v>1373</v>
          </cell>
          <cell r="E553" t="str">
            <v>PT02-Disinfectants and algaecides not intended for direct application to humans or animals</v>
          </cell>
          <cell r="F553">
            <v>46568</v>
          </cell>
        </row>
        <row r="554">
          <cell r="C554" t="str">
            <v>55965-84-9</v>
          </cell>
          <cell r="D554">
            <v>1373</v>
          </cell>
          <cell r="E554" t="str">
            <v>PT04-Food and feed area</v>
          </cell>
          <cell r="F554">
            <v>46568</v>
          </cell>
        </row>
        <row r="555">
          <cell r="C555" t="str">
            <v>55965-84-9</v>
          </cell>
          <cell r="D555">
            <v>1373</v>
          </cell>
          <cell r="E555" t="str">
            <v>PT06-Preservatives for products during storage</v>
          </cell>
          <cell r="F555">
            <v>46568</v>
          </cell>
        </row>
        <row r="556">
          <cell r="C556" t="str">
            <v>55965-84-9</v>
          </cell>
          <cell r="D556">
            <v>1373</v>
          </cell>
          <cell r="E556" t="str">
            <v>PT11-Preservatives for liquid-cooling and processing systems</v>
          </cell>
          <cell r="F556">
            <v>46568</v>
          </cell>
        </row>
        <row r="557">
          <cell r="C557" t="str">
            <v>55965-84-9</v>
          </cell>
          <cell r="D557">
            <v>1373</v>
          </cell>
          <cell r="E557" t="str">
            <v>PT12-Slimicides</v>
          </cell>
          <cell r="F557">
            <v>46568</v>
          </cell>
        </row>
        <row r="558">
          <cell r="C558" t="str">
            <v>55965-84-9</v>
          </cell>
          <cell r="D558">
            <v>1373</v>
          </cell>
          <cell r="E558" t="str">
            <v>PT13-Working or cutting fluid preservatives</v>
          </cell>
          <cell r="F558">
            <v>46568</v>
          </cell>
        </row>
        <row r="559">
          <cell r="C559" t="str">
            <v>42822-86-6</v>
          </cell>
          <cell r="D559">
            <v>1683</v>
          </cell>
          <cell r="E559" t="str">
            <v>PT19-Repellents and attractants</v>
          </cell>
          <cell r="F559" t="str">
            <v>No longer supported</v>
          </cell>
        </row>
        <row r="560">
          <cell r="C560" t="str">
            <v>10599-90-3</v>
          </cell>
          <cell r="D560">
            <v>1482</v>
          </cell>
          <cell r="E560" t="str">
            <v>PT05-Drinking water</v>
          </cell>
          <cell r="F560" t="str">
            <v>Cancelled application</v>
          </cell>
        </row>
        <row r="561">
          <cell r="C561" t="str">
            <v>10599-90-3</v>
          </cell>
          <cell r="D561">
            <v>1482</v>
          </cell>
          <cell r="E561" t="str">
            <v>PT11-Preservatives for liquid-cooling and processing systems</v>
          </cell>
          <cell r="F561" t="str">
            <v>Initial application for approval in progress</v>
          </cell>
        </row>
        <row r="562">
          <cell r="C562" t="str">
            <v>10599-90-3</v>
          </cell>
          <cell r="D562">
            <v>1483</v>
          </cell>
          <cell r="E562" t="str">
            <v>PT06-Preservatives for products during storage</v>
          </cell>
          <cell r="F562" t="str">
            <v>Initial application for approval in progress</v>
          </cell>
        </row>
        <row r="563">
          <cell r="C563" t="str">
            <v>10599-90-3</v>
          </cell>
          <cell r="D563">
            <v>1483</v>
          </cell>
          <cell r="E563" t="str">
            <v>PT11-Preservatives for liquid-cooling and processing systems</v>
          </cell>
          <cell r="F563" t="str">
            <v>Initial application for approval in progress</v>
          </cell>
        </row>
        <row r="564">
          <cell r="C564" t="str">
            <v>10599-90-3</v>
          </cell>
          <cell r="D564">
            <v>1483</v>
          </cell>
          <cell r="E564" t="str">
            <v>PT12-Slimicides</v>
          </cell>
          <cell r="F564" t="str">
            <v>Initial application for approval in progress</v>
          </cell>
        </row>
        <row r="565">
          <cell r="C565" t="str">
            <v>10599-90-3</v>
          </cell>
          <cell r="D565">
            <v>1583</v>
          </cell>
          <cell r="E565" t="str">
            <v>PT11-Preservatives for liquid-cooling and processing systems</v>
          </cell>
          <cell r="F565" t="str">
            <v>Initial application for approval in progress</v>
          </cell>
        </row>
        <row r="566">
          <cell r="C566" t="str">
            <v>10599-90-3</v>
          </cell>
          <cell r="D566">
            <v>1583</v>
          </cell>
          <cell r="E566" t="str">
            <v>PT12-Slimicides</v>
          </cell>
          <cell r="F566" t="str">
            <v>Initial application for approval in progress</v>
          </cell>
        </row>
        <row r="567">
          <cell r="C567" t="str">
            <v>-</v>
          </cell>
          <cell r="D567">
            <v>2251</v>
          </cell>
          <cell r="E567" t="str">
            <v>PT11-Preservatives for liquid-cooling and processing systems</v>
          </cell>
          <cell r="F567" t="str">
            <v>No longer supported</v>
          </cell>
        </row>
        <row r="568">
          <cell r="C568" t="str">
            <v>-</v>
          </cell>
          <cell r="D568">
            <v>2251</v>
          </cell>
          <cell r="E568" t="str">
            <v>PT12-Slimicides</v>
          </cell>
          <cell r="F568" t="str">
            <v>No longer supported</v>
          </cell>
        </row>
        <row r="569">
          <cell r="C569" t="str">
            <v>10599-90-3</v>
          </cell>
          <cell r="D569">
            <v>1663</v>
          </cell>
          <cell r="E569" t="str">
            <v>PT05-Drinking water</v>
          </cell>
          <cell r="F569" t="str">
            <v>Cancelled application</v>
          </cell>
        </row>
        <row r="570">
          <cell r="C570" t="str">
            <v>-; 7783-20-2</v>
          </cell>
          <cell r="D570">
            <v>1242</v>
          </cell>
          <cell r="E570" t="str">
            <v>PT11-Preservatives for liquid-cooling and processing systems</v>
          </cell>
          <cell r="F570" t="str">
            <v>Initial application for approval in progress</v>
          </cell>
        </row>
        <row r="571">
          <cell r="C571" t="str">
            <v>-; 7783-20-2</v>
          </cell>
          <cell r="D571">
            <v>1242</v>
          </cell>
          <cell r="E571" t="str">
            <v>PT12-Slimicides</v>
          </cell>
          <cell r="F571" t="str">
            <v>Initial application for approval in progress</v>
          </cell>
        </row>
        <row r="572">
          <cell r="C572" t="str">
            <v>10599-90-3</v>
          </cell>
          <cell r="D572">
            <v>1884</v>
          </cell>
          <cell r="E572" t="str">
            <v>PT05-Drinking water</v>
          </cell>
          <cell r="F572" t="str">
            <v>Initial application for approval in progress</v>
          </cell>
        </row>
        <row r="573">
          <cell r="C573" t="str">
            <v>1746-81-2</v>
          </cell>
          <cell r="D573">
            <v>1331</v>
          </cell>
          <cell r="E573" t="str">
            <v>PT02-Disinfectants and algaecides not intended for direct application to humans or animals</v>
          </cell>
          <cell r="F573" t="str">
            <v>Cancelled application</v>
          </cell>
        </row>
        <row r="574">
          <cell r="C574" t="str">
            <v>134-62-3</v>
          </cell>
          <cell r="D574">
            <v>23</v>
          </cell>
          <cell r="E574" t="str">
            <v>PT19-Repellents and attractants</v>
          </cell>
          <cell r="F574">
            <v>44773</v>
          </cell>
        </row>
        <row r="575">
          <cell r="C575" t="str">
            <v>5625-90-1</v>
          </cell>
          <cell r="D575">
            <v>1333</v>
          </cell>
          <cell r="E575" t="str">
            <v>PT06-Preservatives for products during storage</v>
          </cell>
          <cell r="F575">
            <v>44651</v>
          </cell>
        </row>
        <row r="576">
          <cell r="C576" t="str">
            <v>5625-90-1</v>
          </cell>
          <cell r="D576">
            <v>1333</v>
          </cell>
          <cell r="E576" t="str">
            <v>PT13-Working or cutting fluid preservatives</v>
          </cell>
          <cell r="F576">
            <v>44651</v>
          </cell>
        </row>
        <row r="577">
          <cell r="C577" t="str">
            <v>2372-82-9</v>
          </cell>
          <cell r="D577">
            <v>1332</v>
          </cell>
          <cell r="E577" t="str">
            <v>PT02-Disinfectants and algaecides not intended for direct application to humans or animals</v>
          </cell>
          <cell r="F577" t="str">
            <v>Initial application for approval in progress</v>
          </cell>
        </row>
        <row r="578">
          <cell r="C578" t="str">
            <v>2372-82-9</v>
          </cell>
          <cell r="D578">
            <v>1332</v>
          </cell>
          <cell r="E578" t="str">
            <v>PT03-Veterinary hygiene</v>
          </cell>
          <cell r="F578" t="str">
            <v>Initial application for approval in progress</v>
          </cell>
        </row>
        <row r="579">
          <cell r="C579" t="str">
            <v>2372-82-9</v>
          </cell>
          <cell r="D579">
            <v>1332</v>
          </cell>
          <cell r="E579" t="str">
            <v>PT04-Food and feed area</v>
          </cell>
          <cell r="F579" t="str">
            <v>Initial application for approval in progress</v>
          </cell>
        </row>
        <row r="580">
          <cell r="C580" t="str">
            <v>2372-82-9</v>
          </cell>
          <cell r="D580">
            <v>1332</v>
          </cell>
          <cell r="E580" t="str">
            <v>PT06-Preservatives for products during storage</v>
          </cell>
          <cell r="F580" t="str">
            <v>Initial application for approval in progress</v>
          </cell>
        </row>
        <row r="581">
          <cell r="C581" t="str">
            <v>2372-82-9</v>
          </cell>
          <cell r="D581">
            <v>1332</v>
          </cell>
          <cell r="E581" t="str">
            <v>PT08-Wood preservatives</v>
          </cell>
          <cell r="F581" t="str">
            <v>Initial application for approval in progress</v>
          </cell>
        </row>
        <row r="582">
          <cell r="C582" t="str">
            <v>2372-82-9</v>
          </cell>
          <cell r="D582">
            <v>1332</v>
          </cell>
          <cell r="E582" t="str">
            <v>PT11-Preservatives for liquid-cooling and processing systems</v>
          </cell>
          <cell r="F582" t="str">
            <v>Initial application for approval in progress</v>
          </cell>
        </row>
        <row r="583">
          <cell r="C583" t="str">
            <v>2372-82-9</v>
          </cell>
          <cell r="D583">
            <v>1332</v>
          </cell>
          <cell r="E583" t="str">
            <v>PT12-Slimicides</v>
          </cell>
          <cell r="F583" t="str">
            <v>Initial application for approval in progress</v>
          </cell>
        </row>
        <row r="584">
          <cell r="C584" t="str">
            <v>2372-82-9</v>
          </cell>
          <cell r="D584">
            <v>1332</v>
          </cell>
          <cell r="E584" t="str">
            <v>PT13-Working or cutting fluid preservatives</v>
          </cell>
          <cell r="F584" t="str">
            <v>Initial application for approval in progress</v>
          </cell>
        </row>
        <row r="585">
          <cell r="C585" t="str">
            <v>1085-98-9</v>
          </cell>
          <cell r="D585">
            <v>25</v>
          </cell>
          <cell r="E585" t="str">
            <v>PT07-Film preservatives</v>
          </cell>
          <cell r="F585" t="str">
            <v>No longer supported</v>
          </cell>
        </row>
        <row r="586">
          <cell r="C586" t="str">
            <v>1085-98-9</v>
          </cell>
          <cell r="D586">
            <v>25</v>
          </cell>
          <cell r="E586" t="str">
            <v>PT08-Wood preservatives</v>
          </cell>
          <cell r="F586">
            <v>43524</v>
          </cell>
        </row>
        <row r="587">
          <cell r="C587" t="str">
            <v>1085-98-9</v>
          </cell>
          <cell r="D587">
            <v>25</v>
          </cell>
          <cell r="E587" t="str">
            <v>PT21-Antifouling products</v>
          </cell>
          <cell r="F587">
            <v>46022</v>
          </cell>
        </row>
        <row r="588">
          <cell r="C588" t="str">
            <v>133-07-3</v>
          </cell>
          <cell r="D588">
            <v>1305</v>
          </cell>
          <cell r="E588" t="str">
            <v>PT06-Preservatives for products during storage</v>
          </cell>
          <cell r="F588">
            <v>46022</v>
          </cell>
        </row>
        <row r="589">
          <cell r="C589" t="str">
            <v>133-07-3</v>
          </cell>
          <cell r="D589">
            <v>1305</v>
          </cell>
          <cell r="E589" t="str">
            <v>PT07-Film preservatives</v>
          </cell>
          <cell r="F589">
            <v>46295</v>
          </cell>
        </row>
        <row r="590">
          <cell r="C590" t="str">
            <v>133-07-3</v>
          </cell>
          <cell r="D590">
            <v>1305</v>
          </cell>
          <cell r="E590" t="str">
            <v>PT09-Fibre, leather, rubber and polymerised materials preservatives</v>
          </cell>
          <cell r="F590">
            <v>46295</v>
          </cell>
        </row>
        <row r="591">
          <cell r="C591" t="str">
            <v>66215-27-8</v>
          </cell>
          <cell r="D591">
            <v>1334</v>
          </cell>
          <cell r="E591" t="str">
            <v>PT18-Insecticides, acaricides and products to control other arthropods</v>
          </cell>
          <cell r="F591">
            <v>46752</v>
          </cell>
        </row>
        <row r="592">
          <cell r="C592" t="str">
            <v>214710-34-6</v>
          </cell>
          <cell r="D592">
            <v>1335</v>
          </cell>
          <cell r="E592" t="str">
            <v>PT08-Wood preservatives</v>
          </cell>
          <cell r="F592" t="str">
            <v>Initial application for approval in progress</v>
          </cell>
        </row>
        <row r="593">
          <cell r="C593" t="str">
            <v>7727-37-9</v>
          </cell>
          <cell r="D593">
            <v>46</v>
          </cell>
          <cell r="E593" t="str">
            <v>PT18-Insecticides, acaricides and products to control other arthropods</v>
          </cell>
          <cell r="F593">
            <v>44439</v>
          </cell>
        </row>
        <row r="594">
          <cell r="C594" t="str">
            <v>7727-37-9</v>
          </cell>
          <cell r="D594">
            <v>46</v>
          </cell>
          <cell r="E594" t="str">
            <v/>
          </cell>
          <cell r="F594" t="str">
            <v>Approved</v>
          </cell>
        </row>
        <row r="595">
          <cell r="C595" t="str">
            <v>112-05-0</v>
          </cell>
          <cell r="D595">
            <v>47</v>
          </cell>
          <cell r="E595" t="str">
            <v>PT02-Disinfectants and algaecides not intended for direct application to humans or animals</v>
          </cell>
          <cell r="F595">
            <v>45930</v>
          </cell>
        </row>
        <row r="596">
          <cell r="C596" t="str">
            <v>112-05-0</v>
          </cell>
          <cell r="D596">
            <v>47</v>
          </cell>
          <cell r="E596" t="str">
            <v>PT10-Construction material preservatives</v>
          </cell>
          <cell r="F596" t="str">
            <v>Not approved</v>
          </cell>
        </row>
        <row r="597">
          <cell r="C597" t="str">
            <v>112-05-0</v>
          </cell>
          <cell r="D597">
            <v>47</v>
          </cell>
          <cell r="E597" t="str">
            <v>PT19-Repellents and attractants</v>
          </cell>
          <cell r="F597">
            <v>44957</v>
          </cell>
        </row>
        <row r="598">
          <cell r="C598" t="str">
            <v>28159-98-0</v>
          </cell>
          <cell r="D598">
            <v>1281</v>
          </cell>
          <cell r="E598" t="str">
            <v>PT21-Antifouling products</v>
          </cell>
          <cell r="F598" t="str">
            <v>Not approved</v>
          </cell>
        </row>
        <row r="599">
          <cell r="C599" t="str">
            <v>3391-86-4</v>
          </cell>
          <cell r="D599">
            <v>1431</v>
          </cell>
          <cell r="E599" t="str">
            <v/>
          </cell>
          <cell r="F599" t="str">
            <v>Approved</v>
          </cell>
        </row>
        <row r="600">
          <cell r="C600" t="str">
            <v>124-07-2</v>
          </cell>
          <cell r="D600">
            <v>1336</v>
          </cell>
          <cell r="E600" t="str">
            <v>PT04-Food and feed area</v>
          </cell>
          <cell r="F600">
            <v>45900</v>
          </cell>
        </row>
        <row r="601">
          <cell r="C601" t="str">
            <v>124-07-2</v>
          </cell>
          <cell r="D601">
            <v>1336</v>
          </cell>
          <cell r="E601" t="str">
            <v>PT18-Insecticides, acaricides and products to control other arthropods</v>
          </cell>
          <cell r="F601">
            <v>45900</v>
          </cell>
        </row>
        <row r="602">
          <cell r="C602" t="str">
            <v>10028-15-6</v>
          </cell>
          <cell r="D602">
            <v>1783</v>
          </cell>
          <cell r="E602" t="str">
            <v>PT02-Disinfectants and algaecides not intended for direct application to humans or animals</v>
          </cell>
          <cell r="F602" t="str">
            <v>Initial application for approval in progress</v>
          </cell>
        </row>
        <row r="603">
          <cell r="C603" t="str">
            <v>10028-15-6</v>
          </cell>
          <cell r="D603">
            <v>1783</v>
          </cell>
          <cell r="E603" t="str">
            <v>PT04-Food and feed area</v>
          </cell>
          <cell r="F603" t="str">
            <v>Initial application for approval in progress</v>
          </cell>
        </row>
        <row r="604">
          <cell r="C604" t="str">
            <v>10028-15-6</v>
          </cell>
          <cell r="D604">
            <v>1783</v>
          </cell>
          <cell r="E604" t="str">
            <v>PT05-Drinking water</v>
          </cell>
          <cell r="F604" t="str">
            <v>Initial application for approval in progress</v>
          </cell>
        </row>
        <row r="605">
          <cell r="C605" t="str">
            <v>10028-15-6</v>
          </cell>
          <cell r="D605">
            <v>1783</v>
          </cell>
          <cell r="E605" t="str">
            <v>PT11-Preservatives for liquid-cooling and processing systems</v>
          </cell>
          <cell r="F605" t="str">
            <v>Initial application for approval in progress</v>
          </cell>
        </row>
        <row r="606">
          <cell r="C606" t="str">
            <v>20018-09-1</v>
          </cell>
          <cell r="D606">
            <v>1338</v>
          </cell>
          <cell r="E606" t="str">
            <v>PT06-Preservatives for products during storage</v>
          </cell>
          <cell r="F606" t="str">
            <v>Cancelled application</v>
          </cell>
        </row>
        <row r="607">
          <cell r="C607" t="str">
            <v>20018-09-1</v>
          </cell>
          <cell r="D607">
            <v>1338</v>
          </cell>
          <cell r="E607" t="str">
            <v>PT07-Film preservatives</v>
          </cell>
          <cell r="F607" t="str">
            <v>Cancelled application</v>
          </cell>
        </row>
        <row r="608">
          <cell r="C608" t="str">
            <v>20018-09-1</v>
          </cell>
          <cell r="D608">
            <v>1338</v>
          </cell>
          <cell r="E608" t="str">
            <v>PT09-Fibre, leather, rubber and polymerised materials preservatives</v>
          </cell>
          <cell r="F608" t="str">
            <v>Cancelled application</v>
          </cell>
        </row>
        <row r="609">
          <cell r="C609" t="str">
            <v>20018-09-1</v>
          </cell>
          <cell r="D609">
            <v>1338</v>
          </cell>
          <cell r="E609" t="str">
            <v>PT10-Construction material preservatives</v>
          </cell>
          <cell r="F609" t="str">
            <v>Cancelled application</v>
          </cell>
        </row>
        <row r="610">
          <cell r="C610" t="str">
            <v>494793-67-8</v>
          </cell>
          <cell r="D610">
            <v>1452</v>
          </cell>
          <cell r="E610" t="str">
            <v>PT08-Wood preservatives</v>
          </cell>
          <cell r="F610">
            <v>47149</v>
          </cell>
        </row>
        <row r="611">
          <cell r="C611" t="str">
            <v>70693-62-8</v>
          </cell>
          <cell r="D611">
            <v>1339</v>
          </cell>
          <cell r="E611" t="str">
            <v>PT02-Disinfectants and algaecides not intended for direct application to humans or animals</v>
          </cell>
          <cell r="F611" t="str">
            <v>Initial application for approval in progress</v>
          </cell>
        </row>
        <row r="612">
          <cell r="C612" t="str">
            <v>70693-62-8</v>
          </cell>
          <cell r="D612">
            <v>1339</v>
          </cell>
          <cell r="E612" t="str">
            <v>PT03-Veterinary hygiene</v>
          </cell>
          <cell r="F612" t="str">
            <v>Initial application for approval in progress</v>
          </cell>
        </row>
        <row r="613">
          <cell r="C613" t="str">
            <v>70693-62-8</v>
          </cell>
          <cell r="D613">
            <v>1339</v>
          </cell>
          <cell r="E613" t="str">
            <v>PT04-Food and feed area</v>
          </cell>
          <cell r="F613" t="str">
            <v>Initial application for approval in progress</v>
          </cell>
        </row>
        <row r="614">
          <cell r="C614" t="str">
            <v>70693-62-8</v>
          </cell>
          <cell r="D614">
            <v>1339</v>
          </cell>
          <cell r="E614" t="str">
            <v>PT05-Drinking water</v>
          </cell>
          <cell r="F614" t="str">
            <v>Initial application for approval in progress</v>
          </cell>
        </row>
        <row r="615">
          <cell r="C615" t="str">
            <v>8006-90-4</v>
          </cell>
          <cell r="D615">
            <v>1430</v>
          </cell>
          <cell r="E615" t="str">
            <v/>
          </cell>
          <cell r="F615" t="str">
            <v>Approved</v>
          </cell>
        </row>
        <row r="616">
          <cell r="C616" t="str">
            <v>79-21-0</v>
          </cell>
          <cell r="D616">
            <v>1340</v>
          </cell>
          <cell r="E616" t="str">
            <v>PT01-Human hygiene</v>
          </cell>
          <cell r="F616">
            <v>46660</v>
          </cell>
        </row>
        <row r="617">
          <cell r="C617" t="str">
            <v>79-21-0</v>
          </cell>
          <cell r="D617">
            <v>1340</v>
          </cell>
          <cell r="E617" t="str">
            <v>PT02-Disinfectants and algaecides not intended for direct application to humans or animals</v>
          </cell>
          <cell r="F617">
            <v>46660</v>
          </cell>
        </row>
        <row r="618">
          <cell r="C618" t="str">
            <v>79-21-0</v>
          </cell>
          <cell r="D618">
            <v>1340</v>
          </cell>
          <cell r="E618" t="str">
            <v>PT03-Veterinary hygiene</v>
          </cell>
          <cell r="F618">
            <v>46660</v>
          </cell>
        </row>
        <row r="619">
          <cell r="C619" t="str">
            <v>79-21-0</v>
          </cell>
          <cell r="D619">
            <v>1340</v>
          </cell>
          <cell r="E619" t="str">
            <v>PT04-Food and feed area</v>
          </cell>
          <cell r="F619">
            <v>46660</v>
          </cell>
        </row>
        <row r="620">
          <cell r="C620" t="str">
            <v>79-21-0</v>
          </cell>
          <cell r="D620">
            <v>1340</v>
          </cell>
          <cell r="E620" t="str">
            <v>PT05-Drinking water</v>
          </cell>
          <cell r="F620">
            <v>46660</v>
          </cell>
        </row>
        <row r="621">
          <cell r="C621" t="str">
            <v>79-21-0</v>
          </cell>
          <cell r="D621">
            <v>1340</v>
          </cell>
          <cell r="E621" t="str">
            <v>PT06-Preservatives for products during storage</v>
          </cell>
          <cell r="F621">
            <v>46660</v>
          </cell>
        </row>
        <row r="622">
          <cell r="C622" t="str">
            <v>79-21-0</v>
          </cell>
          <cell r="D622">
            <v>1340</v>
          </cell>
          <cell r="E622" t="str">
            <v>PT11-Preservatives for liquid-cooling and processing systems</v>
          </cell>
          <cell r="F622">
            <v>46934</v>
          </cell>
        </row>
        <row r="623">
          <cell r="C623" t="str">
            <v>79-21-0</v>
          </cell>
          <cell r="D623">
            <v>1340</v>
          </cell>
          <cell r="E623" t="str">
            <v>PT12-Slimicides</v>
          </cell>
          <cell r="F623">
            <v>46934</v>
          </cell>
        </row>
        <row r="624">
          <cell r="C624" t="str">
            <v>79-21-0</v>
          </cell>
          <cell r="D624">
            <v>87</v>
          </cell>
          <cell r="E624" t="str">
            <v>PT02-Disinfectants and algaecides not intended for direct application to humans or animals</v>
          </cell>
          <cell r="F624" t="str">
            <v>Initial application for approval in progress</v>
          </cell>
        </row>
        <row r="625">
          <cell r="C625" t="str">
            <v>79-21-0</v>
          </cell>
          <cell r="D625">
            <v>1474</v>
          </cell>
          <cell r="E625" t="str">
            <v>PT02-Disinfectants and algaecides not intended for direct application to humans or animals</v>
          </cell>
          <cell r="F625" t="str">
            <v>Initial application for approval in progress</v>
          </cell>
        </row>
        <row r="626">
          <cell r="C626" t="str">
            <v>79-21-0</v>
          </cell>
          <cell r="D626">
            <v>1474</v>
          </cell>
          <cell r="E626" t="str">
            <v>PT04-Food and feed area</v>
          </cell>
          <cell r="F626" t="str">
            <v>Initial application for approval in progress</v>
          </cell>
        </row>
        <row r="627">
          <cell r="C627" t="str">
            <v>79-21-0</v>
          </cell>
          <cell r="D627">
            <v>1461</v>
          </cell>
          <cell r="E627" t="str">
            <v>PT01-Human hygiene</v>
          </cell>
          <cell r="F627" t="str">
            <v>Cancelled application</v>
          </cell>
        </row>
        <row r="628">
          <cell r="C628" t="str">
            <v>79-21-0</v>
          </cell>
          <cell r="D628">
            <v>1461</v>
          </cell>
          <cell r="E628" t="str">
            <v>PT02-Disinfectants and algaecides not intended for direct application to humans or animals</v>
          </cell>
          <cell r="F628">
            <v>47118</v>
          </cell>
        </row>
        <row r="629">
          <cell r="C629" t="str">
            <v>79-21-0</v>
          </cell>
          <cell r="D629">
            <v>1461</v>
          </cell>
          <cell r="E629" t="str">
            <v>PT03-Veterinary hygiene</v>
          </cell>
          <cell r="F629">
            <v>47118</v>
          </cell>
        </row>
        <row r="630">
          <cell r="C630" t="str">
            <v>79-21-0</v>
          </cell>
          <cell r="D630">
            <v>1461</v>
          </cell>
          <cell r="E630" t="str">
            <v>PT04-Food and feed area</v>
          </cell>
          <cell r="F630">
            <v>47118</v>
          </cell>
        </row>
        <row r="631">
          <cell r="C631" t="str">
            <v>79-21-0</v>
          </cell>
          <cell r="D631">
            <v>1461</v>
          </cell>
          <cell r="E631" t="str">
            <v>PT05-Drinking water</v>
          </cell>
          <cell r="F631" t="str">
            <v>Cancelled application</v>
          </cell>
        </row>
        <row r="632">
          <cell r="C632" t="str">
            <v>79-21-0</v>
          </cell>
          <cell r="D632">
            <v>1461</v>
          </cell>
          <cell r="E632" t="str">
            <v>PT06-Preservatives for products during storage</v>
          </cell>
          <cell r="F632" t="str">
            <v>Cancelled application</v>
          </cell>
        </row>
        <row r="633">
          <cell r="C633" t="str">
            <v>79-21-0</v>
          </cell>
          <cell r="D633">
            <v>1461</v>
          </cell>
          <cell r="E633" t="str">
            <v>PT11-Preservatives for liquid-cooling and processing systems</v>
          </cell>
          <cell r="F633" t="str">
            <v>Cancelled application</v>
          </cell>
        </row>
        <row r="634">
          <cell r="C634" t="str">
            <v>79-21-0</v>
          </cell>
          <cell r="D634">
            <v>1461</v>
          </cell>
          <cell r="E634" t="str">
            <v>PT12-Slimicides</v>
          </cell>
          <cell r="F634" t="str">
            <v>Cancelled application</v>
          </cell>
        </row>
        <row r="635">
          <cell r="C635" t="str">
            <v>-</v>
          </cell>
          <cell r="D635">
            <v>2252</v>
          </cell>
          <cell r="E635" t="str">
            <v>PT03-Veterinary hygiene</v>
          </cell>
          <cell r="F635" t="str">
            <v>Initial application for approval in progress</v>
          </cell>
        </row>
        <row r="636">
          <cell r="C636" t="str">
            <v>79-21-0</v>
          </cell>
          <cell r="D636">
            <v>86</v>
          </cell>
          <cell r="E636" t="str">
            <v>PT02-Disinfectants and algaecides not intended for direct application to humans or animals</v>
          </cell>
          <cell r="F636" t="str">
            <v>Initial application for approval in progress</v>
          </cell>
        </row>
        <row r="637">
          <cell r="C637" t="str">
            <v>-</v>
          </cell>
          <cell r="D637">
            <v>1462</v>
          </cell>
          <cell r="E637" t="str">
            <v>PT02-Disinfectants and algaecides not intended for direct application to humans or animals</v>
          </cell>
          <cell r="F637" t="str">
            <v>Initial application for approval in progress</v>
          </cell>
        </row>
        <row r="638">
          <cell r="C638" t="str">
            <v>-</v>
          </cell>
          <cell r="D638">
            <v>1462</v>
          </cell>
          <cell r="E638" t="str">
            <v>PT03-Veterinary hygiene</v>
          </cell>
          <cell r="F638" t="str">
            <v>Cancelled application</v>
          </cell>
        </row>
        <row r="639">
          <cell r="C639" t="str">
            <v>-</v>
          </cell>
          <cell r="D639">
            <v>1462</v>
          </cell>
          <cell r="E639" t="str">
            <v>PT04-Food and feed area</v>
          </cell>
          <cell r="F639" t="str">
            <v>Initial application for approval in progress</v>
          </cell>
        </row>
        <row r="640">
          <cell r="C640" t="str">
            <v>-</v>
          </cell>
          <cell r="D640">
            <v>1462</v>
          </cell>
          <cell r="E640" t="str">
            <v>PT05-Drinking water</v>
          </cell>
          <cell r="F640" t="str">
            <v>Cancelled application</v>
          </cell>
        </row>
        <row r="641">
          <cell r="C641" t="str">
            <v>-</v>
          </cell>
          <cell r="D641">
            <v>1462</v>
          </cell>
          <cell r="E641" t="str">
            <v>PT06-Preservatives for products during storage</v>
          </cell>
          <cell r="F641" t="str">
            <v>Cancelled application</v>
          </cell>
        </row>
        <row r="642">
          <cell r="C642" t="str">
            <v>-</v>
          </cell>
          <cell r="D642">
            <v>1462</v>
          </cell>
          <cell r="E642" t="str">
            <v>PT11-Preservatives for liquid-cooling and processing systems</v>
          </cell>
          <cell r="F642" t="str">
            <v>Initial application for approval in progress</v>
          </cell>
        </row>
        <row r="643">
          <cell r="C643" t="str">
            <v>-</v>
          </cell>
          <cell r="D643">
            <v>1462</v>
          </cell>
          <cell r="E643" t="str">
            <v>PT12-Slimicides</v>
          </cell>
          <cell r="F643" t="str">
            <v>Initial application for approval in progress</v>
          </cell>
        </row>
        <row r="644">
          <cell r="C644" t="str">
            <v>52645-53-1</v>
          </cell>
          <cell r="D644">
            <v>1342</v>
          </cell>
          <cell r="E644" t="str">
            <v>PT08-Wood preservatives</v>
          </cell>
          <cell r="F644">
            <v>46142</v>
          </cell>
        </row>
        <row r="645">
          <cell r="C645" t="str">
            <v>52645-53-1</v>
          </cell>
          <cell r="D645">
            <v>1342</v>
          </cell>
          <cell r="E645" t="str">
            <v>PT18-Insecticides, acaricides and products to control other arthropods</v>
          </cell>
          <cell r="F645">
            <v>46142</v>
          </cell>
        </row>
        <row r="646">
          <cell r="C646" t="str">
            <v>33734-57-5</v>
          </cell>
          <cell r="D646">
            <v>1343</v>
          </cell>
          <cell r="E646" t="str">
            <v>PT02-Disinfectants and algaecides not intended for direct application to humans or animals</v>
          </cell>
          <cell r="F646" t="str">
            <v>Initial application for approval in progress</v>
          </cell>
        </row>
        <row r="647">
          <cell r="C647" t="str">
            <v>33734-57-5</v>
          </cell>
          <cell r="D647">
            <v>1343</v>
          </cell>
          <cell r="E647" t="str">
            <v>PT03-Veterinary hygiene</v>
          </cell>
          <cell r="F647" t="str">
            <v>Initial application for approval in progress</v>
          </cell>
        </row>
        <row r="648">
          <cell r="C648" t="str">
            <v>33734-57-5</v>
          </cell>
          <cell r="D648">
            <v>1343</v>
          </cell>
          <cell r="E648" t="str">
            <v>PT04-Food and feed area</v>
          </cell>
          <cell r="F648" t="str">
            <v>Initial application for approval in progress</v>
          </cell>
        </row>
        <row r="649">
          <cell r="C649" t="str">
            <v>94266-48-5</v>
          </cell>
          <cell r="D649">
            <v>1415</v>
          </cell>
          <cell r="E649" t="str">
            <v>PT10-Construction material preservatives</v>
          </cell>
          <cell r="F649" t="str">
            <v>Not approved</v>
          </cell>
        </row>
        <row r="650">
          <cell r="C650" t="str">
            <v>94667-33-1</v>
          </cell>
          <cell r="D650">
            <v>1346</v>
          </cell>
          <cell r="E650" t="str">
            <v>PT02-Disinfectants and algaecides not intended for direct application to humans or animals</v>
          </cell>
          <cell r="F650" t="str">
            <v>Initial application for approval in progress</v>
          </cell>
        </row>
        <row r="651">
          <cell r="C651" t="str">
            <v>94667-33-1</v>
          </cell>
          <cell r="D651">
            <v>1346</v>
          </cell>
          <cell r="E651" t="str">
            <v>PT04-Food and feed area</v>
          </cell>
          <cell r="F651" t="str">
            <v>Initial application for approval in progress</v>
          </cell>
        </row>
        <row r="652">
          <cell r="C652" t="str">
            <v>94667-33-1</v>
          </cell>
          <cell r="D652">
            <v>1346</v>
          </cell>
          <cell r="E652" t="str">
            <v>PT08-Wood preservatives</v>
          </cell>
          <cell r="F652">
            <v>46752</v>
          </cell>
        </row>
        <row r="653">
          <cell r="C653" t="str">
            <v>94667-33-1</v>
          </cell>
          <cell r="D653">
            <v>1346</v>
          </cell>
          <cell r="E653" t="str">
            <v>PT10-Construction material preservatives</v>
          </cell>
          <cell r="F653" t="str">
            <v>Initial application for approval in progress</v>
          </cell>
        </row>
        <row r="654">
          <cell r="C654" t="str">
            <v>1802181-67-4</v>
          </cell>
          <cell r="D654">
            <v>1466</v>
          </cell>
          <cell r="E654" t="str">
            <v>PT01-Human hygiene</v>
          </cell>
          <cell r="F654" t="str">
            <v>Not approved</v>
          </cell>
        </row>
        <row r="655">
          <cell r="C655" t="str">
            <v>1802181-67-4</v>
          </cell>
          <cell r="D655">
            <v>1466</v>
          </cell>
          <cell r="E655" t="str">
            <v>PT02-Disinfectants and algaecides not intended for direct application to humans or animals</v>
          </cell>
          <cell r="F655">
            <v>46326</v>
          </cell>
        </row>
        <row r="656">
          <cell r="C656" t="str">
            <v>1802181-67-4</v>
          </cell>
          <cell r="D656">
            <v>1466</v>
          </cell>
          <cell r="E656" t="str">
            <v>PT03-Veterinary hygiene</v>
          </cell>
          <cell r="F656" t="str">
            <v>Initial application for approval in progress</v>
          </cell>
        </row>
        <row r="657">
          <cell r="C657" t="str">
            <v>1802181-67-4</v>
          </cell>
          <cell r="D657">
            <v>1466</v>
          </cell>
          <cell r="E657" t="str">
            <v>PT04-Food and feed area</v>
          </cell>
          <cell r="F657">
            <v>46326</v>
          </cell>
        </row>
        <row r="658">
          <cell r="C658" t="str">
            <v>1802181-67-4</v>
          </cell>
          <cell r="D658">
            <v>1466</v>
          </cell>
          <cell r="E658" t="str">
            <v>PT05-Drinking water</v>
          </cell>
          <cell r="F658" t="str">
            <v>Not approved</v>
          </cell>
        </row>
        <row r="659">
          <cell r="C659" t="str">
            <v>1802181-67-4</v>
          </cell>
          <cell r="D659">
            <v>1466</v>
          </cell>
          <cell r="E659" t="str">
            <v>PT06-Preservatives for products during storage</v>
          </cell>
          <cell r="F659" t="str">
            <v>Not approved</v>
          </cell>
        </row>
        <row r="660">
          <cell r="C660" t="str">
            <v>1802181-67-4</v>
          </cell>
          <cell r="D660">
            <v>1466</v>
          </cell>
          <cell r="E660" t="str">
            <v>PT09-Fibre, leather, rubber and polymerised materials preservatives</v>
          </cell>
          <cell r="F660" t="str">
            <v>Initial application for approval in progress</v>
          </cell>
        </row>
        <row r="661">
          <cell r="C661" t="str">
            <v>1802181-67-4</v>
          </cell>
          <cell r="D661">
            <v>1466</v>
          </cell>
          <cell r="E661" t="str">
            <v>PT11-Preservatives for liquid-cooling and processing systems</v>
          </cell>
          <cell r="F661" t="str">
            <v>Initial application for approval in progress</v>
          </cell>
        </row>
        <row r="662">
          <cell r="C662" t="str">
            <v>27083-27-8</v>
          </cell>
          <cell r="D662">
            <v>1347</v>
          </cell>
          <cell r="E662" t="str">
            <v>PT01-Human hygiene</v>
          </cell>
          <cell r="F662" t="str">
            <v>Not approved</v>
          </cell>
        </row>
        <row r="663">
          <cell r="C663" t="str">
            <v>27083-27-8</v>
          </cell>
          <cell r="D663">
            <v>1347</v>
          </cell>
          <cell r="E663" t="str">
            <v>PT02-Disinfectants and algaecides not intended for direct application to humans or animals</v>
          </cell>
          <cell r="F663">
            <v>45473</v>
          </cell>
        </row>
        <row r="664">
          <cell r="C664" t="str">
            <v>27083-27-8</v>
          </cell>
          <cell r="D664">
            <v>1347</v>
          </cell>
          <cell r="E664" t="str">
            <v>PT03-Veterinary hygiene</v>
          </cell>
          <cell r="F664">
            <v>45473</v>
          </cell>
        </row>
        <row r="665">
          <cell r="C665" t="str">
            <v>27083-27-8</v>
          </cell>
          <cell r="D665">
            <v>1347</v>
          </cell>
          <cell r="E665" t="str">
            <v>PT04-Food and feed area</v>
          </cell>
          <cell r="F665">
            <v>46568</v>
          </cell>
        </row>
        <row r="666">
          <cell r="C666" t="str">
            <v>27083-27-8</v>
          </cell>
          <cell r="D666">
            <v>1347</v>
          </cell>
          <cell r="E666" t="str">
            <v>PT05-Drinking water</v>
          </cell>
          <cell r="F666" t="str">
            <v>Not approved</v>
          </cell>
        </row>
        <row r="667">
          <cell r="C667" t="str">
            <v>27083-27-8</v>
          </cell>
          <cell r="D667">
            <v>1347</v>
          </cell>
          <cell r="E667" t="str">
            <v>PT06-Preservatives for products during storage</v>
          </cell>
          <cell r="F667" t="str">
            <v>Not approved</v>
          </cell>
        </row>
        <row r="668">
          <cell r="C668" t="str">
            <v>27083-27-8</v>
          </cell>
          <cell r="D668">
            <v>1347</v>
          </cell>
          <cell r="E668" t="str">
            <v>PT09-Fibre, leather, rubber and polymerised materials preservatives</v>
          </cell>
          <cell r="F668" t="str">
            <v>Not approved</v>
          </cell>
        </row>
        <row r="669">
          <cell r="C669" t="str">
            <v>27083-27-8</v>
          </cell>
          <cell r="D669">
            <v>1347</v>
          </cell>
          <cell r="E669" t="str">
            <v>PT11-Preservatives for liquid-cooling and processing systems</v>
          </cell>
          <cell r="F669">
            <v>45473</v>
          </cell>
        </row>
        <row r="670">
          <cell r="C670" t="str">
            <v>26781-23-7</v>
          </cell>
          <cell r="D670">
            <v>1414</v>
          </cell>
          <cell r="E670" t="str">
            <v>PT03-Veterinary hygiene</v>
          </cell>
          <cell r="F670" t="str">
            <v>Not approved</v>
          </cell>
        </row>
        <row r="671">
          <cell r="C671" t="str">
            <v>25988-97-0</v>
          </cell>
          <cell r="D671">
            <v>1348</v>
          </cell>
          <cell r="E671" t="str">
            <v>PT02-Disinfectants and algaecides not intended for direct application to humans or animals</v>
          </cell>
          <cell r="F671" t="str">
            <v>Initial application for approval in progress</v>
          </cell>
        </row>
        <row r="672">
          <cell r="C672" t="str">
            <v>25988-97-0</v>
          </cell>
          <cell r="D672">
            <v>1348</v>
          </cell>
          <cell r="E672" t="str">
            <v>PT11-Preservatives for liquid-cooling and processing systems</v>
          </cell>
          <cell r="F672" t="str">
            <v>Initial application for approval in progress</v>
          </cell>
        </row>
        <row r="673">
          <cell r="C673" t="str">
            <v>25655-41-8</v>
          </cell>
          <cell r="D673">
            <v>1349</v>
          </cell>
          <cell r="E673" t="str">
            <v>PT01-Human hygiene</v>
          </cell>
          <cell r="F673">
            <v>45900</v>
          </cell>
        </row>
        <row r="674">
          <cell r="C674" t="str">
            <v>25655-41-8</v>
          </cell>
          <cell r="D674">
            <v>1349</v>
          </cell>
          <cell r="E674" t="str">
            <v>PT03-Veterinary hygiene</v>
          </cell>
          <cell r="F674">
            <v>45900</v>
          </cell>
        </row>
        <row r="675">
          <cell r="C675" t="str">
            <v>25655-41-8</v>
          </cell>
          <cell r="D675">
            <v>1349</v>
          </cell>
          <cell r="E675" t="str">
            <v>PT04-Food and feed area</v>
          </cell>
          <cell r="F675">
            <v>45900</v>
          </cell>
        </row>
        <row r="676">
          <cell r="C676" t="str">
            <v>25655-41-8</v>
          </cell>
          <cell r="D676">
            <v>1349</v>
          </cell>
          <cell r="E676" t="str">
            <v>PT22-Embalming and taxidermist fluids</v>
          </cell>
          <cell r="F676">
            <v>45900</v>
          </cell>
        </row>
        <row r="677">
          <cell r="C677" t="str">
            <v>24634-61-5</v>
          </cell>
          <cell r="D677">
            <v>1350</v>
          </cell>
          <cell r="E677" t="str">
            <v>PT06-Preservatives for products during storage</v>
          </cell>
          <cell r="F677" t="str">
            <v>Initial application for approval in progress</v>
          </cell>
        </row>
        <row r="678">
          <cell r="C678" t="str">
            <v>24634-61-5</v>
          </cell>
          <cell r="D678">
            <v>1350</v>
          </cell>
          <cell r="E678" t="str">
            <v>PT08-Wood preservatives</v>
          </cell>
          <cell r="F678">
            <v>46356</v>
          </cell>
        </row>
        <row r="679">
          <cell r="C679" t="str">
            <v>13707-65-8</v>
          </cell>
          <cell r="D679">
            <v>1351</v>
          </cell>
          <cell r="E679" t="str">
            <v>PT06-Preservatives for products during storage</v>
          </cell>
          <cell r="F679" t="str">
            <v>No longer supported</v>
          </cell>
        </row>
        <row r="680">
          <cell r="C680" t="str">
            <v>13707-65-8</v>
          </cell>
          <cell r="D680">
            <v>1351</v>
          </cell>
          <cell r="E680" t="str">
            <v>PT09-Fibre, leather, rubber and polymerised materials preservatives</v>
          </cell>
          <cell r="F680" t="str">
            <v>No longer supported</v>
          </cell>
        </row>
        <row r="681">
          <cell r="C681" t="str">
            <v>13707-65-8</v>
          </cell>
          <cell r="D681">
            <v>1351</v>
          </cell>
          <cell r="E681" t="str">
            <v>PT10-Construction material preservatives</v>
          </cell>
          <cell r="F681" t="str">
            <v>No longer supported</v>
          </cell>
        </row>
        <row r="682">
          <cell r="C682" t="str">
            <v>13707-65-8</v>
          </cell>
          <cell r="D682">
            <v>1351</v>
          </cell>
          <cell r="E682" t="str">
            <v>PT13-Working or cutting fluid preservatives</v>
          </cell>
          <cell r="F682" t="str">
            <v>No longer supported</v>
          </cell>
        </row>
        <row r="683">
          <cell r="C683" t="str">
            <v>128-03-0</v>
          </cell>
          <cell r="D683">
            <v>1352</v>
          </cell>
          <cell r="E683" t="str">
            <v>PT09-Fibre, leather, rubber and polymerised materials preservatives</v>
          </cell>
          <cell r="F683" t="str">
            <v>Cancelled application</v>
          </cell>
        </row>
        <row r="684">
          <cell r="C684" t="str">
            <v>128-03-0</v>
          </cell>
          <cell r="D684">
            <v>1352</v>
          </cell>
          <cell r="E684" t="str">
            <v>PT11-Preservatives for liquid-cooling and processing systems</v>
          </cell>
          <cell r="F684" t="str">
            <v>Cancelled application</v>
          </cell>
        </row>
        <row r="685">
          <cell r="C685" t="str">
            <v>128-03-0</v>
          </cell>
          <cell r="D685">
            <v>1352</v>
          </cell>
          <cell r="E685" t="str">
            <v>PT12-Slimicides</v>
          </cell>
          <cell r="F685" t="str">
            <v>Cancelled application</v>
          </cell>
        </row>
        <row r="686">
          <cell r="C686" t="str">
            <v>-</v>
          </cell>
          <cell r="D686">
            <v>1278</v>
          </cell>
          <cell r="E686" t="str">
            <v>PT14-Rodenticides</v>
          </cell>
          <cell r="F686">
            <v>45688</v>
          </cell>
        </row>
        <row r="687">
          <cell r="C687" t="str">
            <v>71-23-8</v>
          </cell>
          <cell r="D687">
            <v>1354</v>
          </cell>
          <cell r="E687" t="str">
            <v>PT01-Human hygiene</v>
          </cell>
          <cell r="F687">
            <v>47238</v>
          </cell>
        </row>
        <row r="688">
          <cell r="C688" t="str">
            <v>71-23-8</v>
          </cell>
          <cell r="D688">
            <v>1354</v>
          </cell>
          <cell r="E688" t="str">
            <v>PT02-Disinfectants and algaecides not intended for direct application to humans or animals</v>
          </cell>
          <cell r="F688">
            <v>47238</v>
          </cell>
        </row>
        <row r="689">
          <cell r="C689" t="str">
            <v>71-23-8</v>
          </cell>
          <cell r="D689">
            <v>1354</v>
          </cell>
          <cell r="E689" t="str">
            <v>PT04-Food and feed area</v>
          </cell>
          <cell r="F689">
            <v>47238</v>
          </cell>
        </row>
        <row r="690">
          <cell r="C690" t="str">
            <v>67-63-0</v>
          </cell>
          <cell r="D690">
            <v>1355</v>
          </cell>
          <cell r="E690" t="str">
            <v>PT01-Human hygiene</v>
          </cell>
          <cell r="F690">
            <v>46203</v>
          </cell>
        </row>
        <row r="691">
          <cell r="C691" t="str">
            <v>67-63-0</v>
          </cell>
          <cell r="D691">
            <v>1355</v>
          </cell>
          <cell r="E691" t="str">
            <v>PT02-Disinfectants and algaecides not intended for direct application to humans or animals</v>
          </cell>
          <cell r="F691">
            <v>46203</v>
          </cell>
        </row>
        <row r="692">
          <cell r="C692" t="str">
            <v>67-63-0</v>
          </cell>
          <cell r="D692">
            <v>1355</v>
          </cell>
          <cell r="E692" t="str">
            <v>PT04-Food and feed area</v>
          </cell>
          <cell r="F692">
            <v>46203</v>
          </cell>
        </row>
        <row r="693">
          <cell r="C693" t="str">
            <v>79-09-4</v>
          </cell>
          <cell r="D693">
            <v>1426</v>
          </cell>
          <cell r="E693" t="str">
            <v/>
          </cell>
          <cell r="F693" t="str">
            <v>Approved</v>
          </cell>
        </row>
        <row r="694">
          <cell r="C694" t="str">
            <v>8003-34-7</v>
          </cell>
          <cell r="D694">
            <v>1356</v>
          </cell>
          <cell r="E694" t="str">
            <v>PT18-Insecticides, acaricides and products to control other arthropods</v>
          </cell>
          <cell r="F694" t="str">
            <v>Initial application for approval in progress</v>
          </cell>
        </row>
        <row r="695">
          <cell r="C695" t="str">
            <v>8003-34-7</v>
          </cell>
          <cell r="D695">
            <v>1356</v>
          </cell>
          <cell r="E695" t="str">
            <v>PT19-Repellents and attractants</v>
          </cell>
          <cell r="F695" t="str">
            <v>Initial application for approval in progress</v>
          </cell>
        </row>
        <row r="696">
          <cell r="C696" t="str">
            <v>3811-73-2</v>
          </cell>
          <cell r="D696">
            <v>1393</v>
          </cell>
          <cell r="E696" t="str">
            <v>PT02-Disinfectants and algaecides not intended for direct application to humans or animals</v>
          </cell>
          <cell r="F696" t="str">
            <v>Initial application for approval in progress</v>
          </cell>
        </row>
        <row r="697">
          <cell r="C697" t="str">
            <v>3811-73-2</v>
          </cell>
          <cell r="D697">
            <v>1393</v>
          </cell>
          <cell r="E697" t="str">
            <v>PT03-Veterinary hygiene</v>
          </cell>
          <cell r="F697" t="str">
            <v>No longer supported</v>
          </cell>
        </row>
        <row r="698">
          <cell r="C698" t="str">
            <v>3811-73-2</v>
          </cell>
          <cell r="D698">
            <v>1393</v>
          </cell>
          <cell r="E698" t="str">
            <v>PT06-Preservatives for products during storage</v>
          </cell>
          <cell r="F698" t="str">
            <v>Initial application for approval in progress</v>
          </cell>
        </row>
        <row r="699">
          <cell r="C699" t="str">
            <v>3811-73-2</v>
          </cell>
          <cell r="D699">
            <v>1393</v>
          </cell>
          <cell r="E699" t="str">
            <v>PT07-Film preservatives</v>
          </cell>
          <cell r="F699" t="str">
            <v>Initial application for approval in progress</v>
          </cell>
        </row>
        <row r="700">
          <cell r="C700" t="str">
            <v>3811-73-2</v>
          </cell>
          <cell r="D700">
            <v>1393</v>
          </cell>
          <cell r="E700" t="str">
            <v>PT09-Fibre, leather, rubber and polymerised materials preservatives</v>
          </cell>
          <cell r="F700" t="str">
            <v>Initial application for approval in progress</v>
          </cell>
        </row>
        <row r="701">
          <cell r="C701" t="str">
            <v>3811-73-2</v>
          </cell>
          <cell r="D701">
            <v>1393</v>
          </cell>
          <cell r="E701" t="str">
            <v>PT10-Construction material preservatives</v>
          </cell>
          <cell r="F701" t="str">
            <v>Initial application for approval in progress</v>
          </cell>
        </row>
        <row r="702">
          <cell r="C702" t="str">
            <v>3811-73-2</v>
          </cell>
          <cell r="D702">
            <v>1393</v>
          </cell>
          <cell r="E702" t="str">
            <v>PT13-Working or cutting fluid preservatives</v>
          </cell>
          <cell r="F702" t="str">
            <v>Initial application for approval in progress</v>
          </cell>
        </row>
        <row r="703">
          <cell r="C703" t="str">
            <v>95737-68-1</v>
          </cell>
          <cell r="D703">
            <v>61</v>
          </cell>
          <cell r="E703" t="str">
            <v>PT18-Insecticides, acaricides and products to control other arthropods</v>
          </cell>
          <cell r="F703">
            <v>45688</v>
          </cell>
        </row>
        <row r="704">
          <cell r="C704" t="str">
            <v>13463-41-7</v>
          </cell>
          <cell r="D704">
            <v>1357</v>
          </cell>
          <cell r="E704" t="str">
            <v>PT02-Disinfectants and algaecides not intended for direct application to humans or animals</v>
          </cell>
          <cell r="F704" t="str">
            <v>Initial application for approval in progress</v>
          </cell>
        </row>
        <row r="705">
          <cell r="C705" t="str">
            <v>13463-41-7</v>
          </cell>
          <cell r="D705">
            <v>1357</v>
          </cell>
          <cell r="E705" t="str">
            <v>PT06-Preservatives for products during storage</v>
          </cell>
          <cell r="F705" t="str">
            <v>Initial application for approval in progress</v>
          </cell>
        </row>
        <row r="706">
          <cell r="C706" t="str">
            <v>13463-41-7</v>
          </cell>
          <cell r="D706">
            <v>1357</v>
          </cell>
          <cell r="E706" t="str">
            <v>PT07-Film preservatives</v>
          </cell>
          <cell r="F706" t="str">
            <v>Initial application for approval in progress</v>
          </cell>
        </row>
        <row r="707">
          <cell r="C707" t="str">
            <v>13463-41-7</v>
          </cell>
          <cell r="D707">
            <v>1357</v>
          </cell>
          <cell r="E707" t="str">
            <v>PT09-Fibre, leather, rubber and polymerised materials preservatives</v>
          </cell>
          <cell r="F707" t="str">
            <v>Initial application for approval in progress</v>
          </cell>
        </row>
        <row r="708">
          <cell r="C708" t="str">
            <v>13463-41-7</v>
          </cell>
          <cell r="D708">
            <v>1357</v>
          </cell>
          <cell r="E708" t="str">
            <v>PT10-Construction material preservatives</v>
          </cell>
          <cell r="F708" t="str">
            <v>Initial application for approval in progress</v>
          </cell>
        </row>
        <row r="709">
          <cell r="C709" t="str">
            <v>13463-41-7</v>
          </cell>
          <cell r="D709">
            <v>1357</v>
          </cell>
          <cell r="E709" t="str">
            <v>PT21-Antifouling products</v>
          </cell>
          <cell r="F709" t="str">
            <v>Initial application for approval in progress</v>
          </cell>
        </row>
        <row r="710">
          <cell r="C710" t="str">
            <v>68909-20-6</v>
          </cell>
          <cell r="D710">
            <v>1449</v>
          </cell>
          <cell r="E710" t="str">
            <v>PT18-Insecticides, acaricides and products to control other arthropods</v>
          </cell>
          <cell r="F710">
            <v>47057</v>
          </cell>
        </row>
        <row r="711">
          <cell r="C711" t="str">
            <v>-</v>
          </cell>
          <cell r="D711">
            <v>1442</v>
          </cell>
          <cell r="E711" t="str">
            <v>PT10-Construction material preservatives</v>
          </cell>
          <cell r="F711">
            <v>46022</v>
          </cell>
        </row>
        <row r="712">
          <cell r="C712" t="str">
            <v>68989-01-5</v>
          </cell>
          <cell r="D712">
            <v>1368</v>
          </cell>
          <cell r="E712" t="str">
            <v>PT02-Disinfectants and algaecides not intended for direct application to humans or animals</v>
          </cell>
          <cell r="F712" t="str">
            <v>Initial application for approval in progress</v>
          </cell>
        </row>
        <row r="713">
          <cell r="C713" t="str">
            <v>68989-01-5</v>
          </cell>
          <cell r="D713">
            <v>1368</v>
          </cell>
          <cell r="E713" t="str">
            <v>PT04-Food and feed area</v>
          </cell>
          <cell r="F713" t="str">
            <v>Initial application for approval in progress</v>
          </cell>
        </row>
        <row r="714">
          <cell r="C714" t="str">
            <v>-</v>
          </cell>
          <cell r="D714">
            <v>1623</v>
          </cell>
          <cell r="E714" t="str">
            <v>PT09-Fibre, leather, rubber and polymerised materials preservatives</v>
          </cell>
          <cell r="F714" t="str">
            <v>Cancelled application</v>
          </cell>
        </row>
        <row r="715">
          <cell r="C715" t="str">
            <v>-</v>
          </cell>
          <cell r="D715">
            <v>2183</v>
          </cell>
          <cell r="E715" t="str">
            <v>PT02-Disinfectants and algaecides not intended for direct application to humans or animals</v>
          </cell>
          <cell r="F715" t="str">
            <v>Initial application for approval in progress</v>
          </cell>
        </row>
        <row r="716">
          <cell r="C716" t="str">
            <v>-</v>
          </cell>
          <cell r="D716">
            <v>2183</v>
          </cell>
          <cell r="E716" t="str">
            <v>PT03-Veterinary hygiene</v>
          </cell>
          <cell r="F716" t="str">
            <v>Initial application for approval in progress</v>
          </cell>
        </row>
        <row r="717">
          <cell r="C717" t="str">
            <v>-</v>
          </cell>
          <cell r="D717">
            <v>2183</v>
          </cell>
          <cell r="E717" t="str">
            <v>PT04-Food and feed area</v>
          </cell>
          <cell r="F717" t="str">
            <v>Initial application for approval in progress</v>
          </cell>
        </row>
        <row r="718">
          <cell r="C718" t="str">
            <v>-</v>
          </cell>
          <cell r="D718">
            <v>1438</v>
          </cell>
          <cell r="E718" t="str">
            <v>PT01-Human hygiene</v>
          </cell>
          <cell r="F718" t="str">
            <v>Initial application for approval in progress</v>
          </cell>
        </row>
        <row r="719">
          <cell r="C719" t="str">
            <v>-</v>
          </cell>
          <cell r="D719">
            <v>1438</v>
          </cell>
          <cell r="E719" t="str">
            <v>PT02-Disinfectants and algaecides not intended for direct application to humans or animals</v>
          </cell>
          <cell r="F719" t="str">
            <v>Initial application for approval in progress</v>
          </cell>
        </row>
        <row r="720">
          <cell r="C720" t="str">
            <v>-</v>
          </cell>
          <cell r="D720">
            <v>1438</v>
          </cell>
          <cell r="E720" t="str">
            <v>PT04-Food and feed area</v>
          </cell>
          <cell r="F720" t="str">
            <v>Initial application for approval in progress</v>
          </cell>
        </row>
        <row r="721">
          <cell r="C721" t="str">
            <v>-</v>
          </cell>
          <cell r="D721">
            <v>1438</v>
          </cell>
          <cell r="E721" t="str">
            <v>PT06-Preservatives for products during storage</v>
          </cell>
          <cell r="F721" t="str">
            <v>Initial application for approval in progress</v>
          </cell>
        </row>
        <row r="722">
          <cell r="C722" t="str">
            <v>-</v>
          </cell>
          <cell r="D722">
            <v>1438</v>
          </cell>
          <cell r="E722" t="str">
            <v>PT07-Film preservatives</v>
          </cell>
          <cell r="F722" t="str">
            <v>Initial application for approval in progress</v>
          </cell>
        </row>
        <row r="723">
          <cell r="C723" t="str">
            <v>-</v>
          </cell>
          <cell r="D723">
            <v>1438</v>
          </cell>
          <cell r="E723" t="str">
            <v>PT09-Fibre, leather, rubber and polymerised materials preservatives</v>
          </cell>
          <cell r="F723" t="str">
            <v>Initial application for approval in progress</v>
          </cell>
        </row>
        <row r="724">
          <cell r="C724" t="str">
            <v>-</v>
          </cell>
          <cell r="D724">
            <v>1438</v>
          </cell>
          <cell r="E724" t="str">
            <v>PT10-Construction material preservatives</v>
          </cell>
          <cell r="F724" t="str">
            <v>Initial application for approval in progress</v>
          </cell>
        </row>
        <row r="725">
          <cell r="C725" t="str">
            <v>-</v>
          </cell>
          <cell r="D725">
            <v>1438</v>
          </cell>
          <cell r="E725" t="str">
            <v>PT11-Preservatives for liquid-cooling and processing systems</v>
          </cell>
          <cell r="F725" t="str">
            <v>Initial application for approval in progress</v>
          </cell>
        </row>
        <row r="726">
          <cell r="C726" t="str">
            <v>-</v>
          </cell>
          <cell r="D726">
            <v>1221</v>
          </cell>
          <cell r="E726" t="str">
            <v>PT11-Preservatives for liquid-cooling and processing systems</v>
          </cell>
          <cell r="F726" t="str">
            <v>Initial application for approval in progress</v>
          </cell>
        </row>
        <row r="727">
          <cell r="C727" t="str">
            <v>-</v>
          </cell>
          <cell r="D727">
            <v>2143</v>
          </cell>
          <cell r="E727" t="str">
            <v>PT02-Disinfectants and algaecides not intended for direct application to humans or animals</v>
          </cell>
          <cell r="F727" t="str">
            <v>Initial application for approval in progress</v>
          </cell>
        </row>
        <row r="728">
          <cell r="C728" t="str">
            <v>164907-72-6</v>
          </cell>
          <cell r="D728">
            <v>1309</v>
          </cell>
          <cell r="E728" t="str">
            <v>PT02-Disinfectants and algaecides not intended for direct application to humans or animals</v>
          </cell>
          <cell r="F728" t="str">
            <v>Initial application for approval in progress</v>
          </cell>
        </row>
        <row r="729">
          <cell r="C729" t="str">
            <v>164907-72-6</v>
          </cell>
          <cell r="D729">
            <v>1309</v>
          </cell>
          <cell r="E729" t="str">
            <v>PT04-Food and feed area</v>
          </cell>
          <cell r="F729" t="str">
            <v>Initial application for approval in progress</v>
          </cell>
        </row>
        <row r="730">
          <cell r="C730" t="str">
            <v>35575-96-3</v>
          </cell>
          <cell r="D730">
            <v>1243</v>
          </cell>
          <cell r="E730" t="str">
            <v>PT18-Insecticides, acaricides and products to control other arthropods</v>
          </cell>
          <cell r="F730" t="str">
            <v>Cancelled application</v>
          </cell>
        </row>
        <row r="731">
          <cell r="C731" t="str">
            <v>65733-16-6</v>
          </cell>
          <cell r="D731">
            <v>1386</v>
          </cell>
          <cell r="E731" t="str">
            <v>PT18-Insecticides, acaricides and products to control other arthropods</v>
          </cell>
          <cell r="F731">
            <v>45900</v>
          </cell>
        </row>
        <row r="732">
          <cell r="C732" t="str">
            <v>69-72-7</v>
          </cell>
          <cell r="D732">
            <v>1376</v>
          </cell>
          <cell r="E732" t="str">
            <v>PT02-Disinfectants and algaecides not intended for direct application to humans or animals</v>
          </cell>
          <cell r="F732" t="str">
            <v>Initial application for approval in progress</v>
          </cell>
        </row>
        <row r="733">
          <cell r="C733" t="str">
            <v>69-72-7</v>
          </cell>
          <cell r="D733">
            <v>1376</v>
          </cell>
          <cell r="E733" t="str">
            <v>PT03-Veterinary hygiene</v>
          </cell>
          <cell r="F733" t="str">
            <v>Initial application for approval in progress</v>
          </cell>
        </row>
        <row r="734">
          <cell r="C734" t="str">
            <v>69-72-7</v>
          </cell>
          <cell r="D734">
            <v>1376</v>
          </cell>
          <cell r="E734" t="str">
            <v>PT04-Food and feed area</v>
          </cell>
          <cell r="F734" t="str">
            <v>Initial application for approval in progress</v>
          </cell>
        </row>
        <row r="735">
          <cell r="C735" t="str">
            <v>12040-43-6</v>
          </cell>
          <cell r="D735">
            <v>1418</v>
          </cell>
          <cell r="E735" t="str">
            <v>PT18-Insecticides, acaricides and products to control other arthropods</v>
          </cell>
          <cell r="F735" t="str">
            <v>Initial application for approval in progress</v>
          </cell>
        </row>
        <row r="736">
          <cell r="C736" t="str">
            <v>12040-43-6</v>
          </cell>
          <cell r="D736">
            <v>1418</v>
          </cell>
          <cell r="E736" t="str">
            <v/>
          </cell>
          <cell r="F736" t="str">
            <v>Cancelled application</v>
          </cell>
        </row>
        <row r="737">
          <cell r="C737" t="str">
            <v>61790-53-2</v>
          </cell>
          <cell r="D737">
            <v>1377</v>
          </cell>
          <cell r="E737" t="str">
            <v>PT18-Insecticides, acaricides and products to control other arthropods</v>
          </cell>
          <cell r="F737">
            <v>47057</v>
          </cell>
        </row>
        <row r="738">
          <cell r="C738" t="str">
            <v>7440-22-4</v>
          </cell>
          <cell r="D738">
            <v>1379</v>
          </cell>
          <cell r="E738" t="str">
            <v>PT02-Disinfectants and algaecides not intended for direct application to humans or animals</v>
          </cell>
          <cell r="F738" t="str">
            <v>Initial application for approval in progress</v>
          </cell>
        </row>
        <row r="739">
          <cell r="C739" t="str">
            <v>7440-22-4</v>
          </cell>
          <cell r="D739">
            <v>1379</v>
          </cell>
          <cell r="E739" t="str">
            <v>PT04-Food and feed area</v>
          </cell>
          <cell r="F739" t="str">
            <v>Initial application for approval in progress</v>
          </cell>
        </row>
        <row r="740">
          <cell r="C740" t="str">
            <v>7440-22-4</v>
          </cell>
          <cell r="D740">
            <v>1379</v>
          </cell>
          <cell r="E740" t="str">
            <v>PT05-Drinking water</v>
          </cell>
          <cell r="F740" t="str">
            <v>Initial application for approval in progress</v>
          </cell>
        </row>
        <row r="741">
          <cell r="C741" t="str">
            <v>7440-22-4</v>
          </cell>
          <cell r="D741">
            <v>1379</v>
          </cell>
          <cell r="E741" t="str">
            <v>PT09-Fibre, leather, rubber and polymerised materials preservatives</v>
          </cell>
          <cell r="F741" t="str">
            <v>No longer supported</v>
          </cell>
        </row>
        <row r="742">
          <cell r="C742" t="str">
            <v>7440-22-4</v>
          </cell>
          <cell r="D742">
            <v>1379</v>
          </cell>
          <cell r="E742" t="str">
            <v>PT11-Preservatives for liquid-cooling and processing systems</v>
          </cell>
          <cell r="F742" t="str">
            <v>Initial application for approval in progress</v>
          </cell>
        </row>
        <row r="743">
          <cell r="C743" t="str">
            <v>-</v>
          </cell>
          <cell r="D743">
            <v>1448</v>
          </cell>
          <cell r="E743" t="str">
            <v>PT09-Fibre, leather, rubber and polymerised materials preservatives</v>
          </cell>
          <cell r="F743" t="str">
            <v>Initial application for approval in progress</v>
          </cell>
        </row>
        <row r="744">
          <cell r="C744" t="str">
            <v>-</v>
          </cell>
          <cell r="D744">
            <v>2224</v>
          </cell>
          <cell r="E744" t="str">
            <v>PT02-Disinfectants and algaecides not intended for direct application to humans or animals</v>
          </cell>
          <cell r="F744" t="str">
            <v>Initial application for approval in progress</v>
          </cell>
        </row>
        <row r="745">
          <cell r="C745" t="str">
            <v>-</v>
          </cell>
          <cell r="D745">
            <v>2224</v>
          </cell>
          <cell r="E745" t="str">
            <v>PT07-Film preservatives</v>
          </cell>
          <cell r="F745" t="str">
            <v>Initial application for approval in progress</v>
          </cell>
        </row>
        <row r="746">
          <cell r="C746" t="str">
            <v>-</v>
          </cell>
          <cell r="D746">
            <v>2224</v>
          </cell>
          <cell r="E746" t="str">
            <v>PT09-Fibre, leather, rubber and polymerised materials preservatives</v>
          </cell>
          <cell r="F746" t="str">
            <v>Initial application for approval in progress</v>
          </cell>
        </row>
        <row r="747">
          <cell r="C747" t="str">
            <v>7783-90-6</v>
          </cell>
          <cell r="D747">
            <v>1380</v>
          </cell>
          <cell r="E747" t="str">
            <v>PT02-Disinfectants and algaecides not intended for direct application to humans or animals</v>
          </cell>
          <cell r="F747" t="str">
            <v>Initial application for approval in progress</v>
          </cell>
        </row>
        <row r="748">
          <cell r="C748" t="str">
            <v>7783-90-6</v>
          </cell>
          <cell r="D748">
            <v>1380</v>
          </cell>
          <cell r="E748" t="str">
            <v>PT03-Veterinary hygiene</v>
          </cell>
          <cell r="F748" t="str">
            <v>Not approved</v>
          </cell>
        </row>
        <row r="749">
          <cell r="C749" t="str">
            <v>7783-90-6</v>
          </cell>
          <cell r="D749">
            <v>1380</v>
          </cell>
          <cell r="E749" t="str">
            <v>PT04-Food and feed area</v>
          </cell>
          <cell r="F749" t="str">
            <v>Not approved</v>
          </cell>
        </row>
        <row r="750">
          <cell r="C750" t="str">
            <v>7783-90-6</v>
          </cell>
          <cell r="D750">
            <v>1380</v>
          </cell>
          <cell r="E750" t="str">
            <v>PT05-Drinking water</v>
          </cell>
          <cell r="F750" t="str">
            <v>Not approved</v>
          </cell>
        </row>
        <row r="751">
          <cell r="C751" t="str">
            <v>7783-90-6</v>
          </cell>
          <cell r="D751">
            <v>1380</v>
          </cell>
          <cell r="E751" t="str">
            <v>PT06-Preservatives for products during storage</v>
          </cell>
          <cell r="F751" t="str">
            <v>Cancelled application</v>
          </cell>
        </row>
        <row r="752">
          <cell r="C752" t="str">
            <v>7783-90-6</v>
          </cell>
          <cell r="D752">
            <v>1380</v>
          </cell>
          <cell r="E752" t="str">
            <v>PT07-Film preservatives</v>
          </cell>
          <cell r="F752" t="str">
            <v>Cancelled application</v>
          </cell>
        </row>
        <row r="753">
          <cell r="C753" t="str">
            <v>7783-90-6</v>
          </cell>
          <cell r="D753">
            <v>1380</v>
          </cell>
          <cell r="E753" t="str">
            <v>PT09-Fibre, leather, rubber and polymerised materials preservatives</v>
          </cell>
          <cell r="F753" t="str">
            <v>Initial application for approval in progress</v>
          </cell>
        </row>
        <row r="754">
          <cell r="C754" t="str">
            <v>7783-90-6</v>
          </cell>
          <cell r="D754">
            <v>1380</v>
          </cell>
          <cell r="E754" t="str">
            <v>PT10-Construction material preservatives</v>
          </cell>
          <cell r="F754" t="str">
            <v>No longer supported</v>
          </cell>
        </row>
        <row r="755">
          <cell r="C755" t="str">
            <v>7783-90-6</v>
          </cell>
          <cell r="D755">
            <v>1380</v>
          </cell>
          <cell r="E755" t="str">
            <v>PT11-Preservatives for liquid-cooling and processing systems</v>
          </cell>
          <cell r="F755" t="str">
            <v>No longer supported</v>
          </cell>
        </row>
        <row r="756">
          <cell r="C756" t="str">
            <v>7783-90-6</v>
          </cell>
          <cell r="D756">
            <v>1380</v>
          </cell>
          <cell r="E756" t="str">
            <v>PT13-Working or cutting fluid preservatives</v>
          </cell>
          <cell r="F756" t="str">
            <v>Not approved</v>
          </cell>
        </row>
        <row r="757">
          <cell r="C757" t="str">
            <v>130328-19-7</v>
          </cell>
          <cell r="D757">
            <v>1446</v>
          </cell>
          <cell r="E757" t="str">
            <v>PT02-Disinfectants and algaecides not intended for direct application to humans or animals</v>
          </cell>
          <cell r="F757" t="str">
            <v>Not approved</v>
          </cell>
        </row>
        <row r="758">
          <cell r="C758" t="str">
            <v>130328-19-7</v>
          </cell>
          <cell r="D758">
            <v>1446</v>
          </cell>
          <cell r="E758" t="str">
            <v>PT04-Food and feed area</v>
          </cell>
          <cell r="F758" t="str">
            <v>Initial application for approval in progress</v>
          </cell>
        </row>
        <row r="759">
          <cell r="C759" t="str">
            <v>130328-19-7</v>
          </cell>
          <cell r="D759">
            <v>1446</v>
          </cell>
          <cell r="E759" t="str">
            <v>PT05-Drinking water</v>
          </cell>
          <cell r="F759" t="str">
            <v>No longer supported</v>
          </cell>
        </row>
        <row r="760">
          <cell r="C760" t="str">
            <v>130328-19-7</v>
          </cell>
          <cell r="D760">
            <v>1446</v>
          </cell>
          <cell r="E760" t="str">
            <v>PT07-Film preservatives</v>
          </cell>
          <cell r="F760" t="str">
            <v>Not approved</v>
          </cell>
        </row>
        <row r="761">
          <cell r="C761" t="str">
            <v>130328-19-7</v>
          </cell>
          <cell r="D761">
            <v>1446</v>
          </cell>
          <cell r="E761" t="str">
            <v>PT09-Fibre, leather, rubber and polymerised materials preservatives</v>
          </cell>
          <cell r="F761" t="str">
            <v>Initial application for approval in progress</v>
          </cell>
        </row>
        <row r="762">
          <cell r="C762" t="str">
            <v>7761-88-8</v>
          </cell>
          <cell r="D762">
            <v>1381</v>
          </cell>
          <cell r="E762" t="str">
            <v>PT01-Human hygiene</v>
          </cell>
          <cell r="F762" t="str">
            <v>Initial application for approval in progress</v>
          </cell>
        </row>
        <row r="763">
          <cell r="C763" t="str">
            <v>7761-88-8</v>
          </cell>
          <cell r="D763">
            <v>1381</v>
          </cell>
          <cell r="E763" t="str">
            <v>PT02-Disinfectants and algaecides not intended for direct application to humans or animals</v>
          </cell>
          <cell r="F763" t="str">
            <v>Initial application for approval in progress</v>
          </cell>
        </row>
        <row r="764">
          <cell r="C764" t="str">
            <v>7761-88-8</v>
          </cell>
          <cell r="D764">
            <v>1381</v>
          </cell>
          <cell r="E764" t="str">
            <v>PT03-Veterinary hygiene</v>
          </cell>
          <cell r="F764" t="str">
            <v>Initial application for approval in progress</v>
          </cell>
        </row>
        <row r="765">
          <cell r="C765" t="str">
            <v>7761-88-8</v>
          </cell>
          <cell r="D765">
            <v>1381</v>
          </cell>
          <cell r="E765" t="str">
            <v>PT04-Food and feed area</v>
          </cell>
          <cell r="F765" t="str">
            <v>Initial application for approval in progress</v>
          </cell>
        </row>
        <row r="766">
          <cell r="C766" t="str">
            <v>7761-88-8</v>
          </cell>
          <cell r="D766">
            <v>1381</v>
          </cell>
          <cell r="E766" t="str">
            <v>PT05-Drinking water</v>
          </cell>
          <cell r="F766" t="str">
            <v>Initial application for approval in progress</v>
          </cell>
        </row>
        <row r="767">
          <cell r="C767" t="str">
            <v>7761-88-8</v>
          </cell>
          <cell r="D767">
            <v>1381</v>
          </cell>
          <cell r="E767" t="str">
            <v>PT06-Preservatives for products during storage</v>
          </cell>
          <cell r="F767" t="str">
            <v>No longer supported</v>
          </cell>
        </row>
        <row r="768">
          <cell r="C768" t="str">
            <v>7761-88-8</v>
          </cell>
          <cell r="D768">
            <v>1381</v>
          </cell>
          <cell r="E768" t="str">
            <v>PT07-Film preservatives</v>
          </cell>
          <cell r="F768" t="str">
            <v>Initial application for approval in progress</v>
          </cell>
        </row>
        <row r="769">
          <cell r="C769" t="str">
            <v>7761-88-8</v>
          </cell>
          <cell r="D769">
            <v>1381</v>
          </cell>
          <cell r="E769" t="str">
            <v>PT09-Fibre, leather, rubber and polymerised materials preservatives</v>
          </cell>
          <cell r="F769" t="str">
            <v>Initial application for approval in progress</v>
          </cell>
        </row>
        <row r="770">
          <cell r="C770" t="str">
            <v>7761-88-8</v>
          </cell>
          <cell r="D770">
            <v>1381</v>
          </cell>
          <cell r="E770" t="str">
            <v>PT11-Preservatives for liquid-cooling and processing systems</v>
          </cell>
          <cell r="F770" t="str">
            <v>Initial application for approval in progress</v>
          </cell>
        </row>
        <row r="771">
          <cell r="C771" t="str">
            <v>308069-39-8</v>
          </cell>
          <cell r="D771">
            <v>1441</v>
          </cell>
          <cell r="E771" t="str">
            <v>PT02-Disinfectants and algaecides not intended for direct application to humans or animals</v>
          </cell>
          <cell r="F771" t="str">
            <v>Initial application for approval in progress</v>
          </cell>
        </row>
        <row r="772">
          <cell r="C772" t="str">
            <v>308069-39-8</v>
          </cell>
          <cell r="D772">
            <v>1441</v>
          </cell>
          <cell r="E772" t="str">
            <v>PT04-Food and feed area</v>
          </cell>
          <cell r="F772" t="str">
            <v>Initial application for approval in progress</v>
          </cell>
        </row>
        <row r="773">
          <cell r="C773" t="str">
            <v>308069-39-8</v>
          </cell>
          <cell r="D773">
            <v>1441</v>
          </cell>
          <cell r="E773" t="str">
            <v>PT07-Film preservatives</v>
          </cell>
          <cell r="F773" t="str">
            <v>Initial application for approval in progress</v>
          </cell>
        </row>
        <row r="774">
          <cell r="C774" t="str">
            <v>308069-39-8</v>
          </cell>
          <cell r="D774">
            <v>1441</v>
          </cell>
          <cell r="E774" t="str">
            <v>PT09-Fibre, leather, rubber and polymerised materials preservatives</v>
          </cell>
          <cell r="F774" t="str">
            <v>Initial application for approval in progress</v>
          </cell>
        </row>
        <row r="775">
          <cell r="C775" t="str">
            <v>-</v>
          </cell>
          <cell r="D775">
            <v>2223</v>
          </cell>
          <cell r="E775" t="str">
            <v>PT02-Disinfectants and algaecides not intended for direct application to humans or animals</v>
          </cell>
          <cell r="F775" t="str">
            <v>Initial application for approval in progress</v>
          </cell>
        </row>
        <row r="776">
          <cell r="C776" t="str">
            <v>-</v>
          </cell>
          <cell r="D776">
            <v>2223</v>
          </cell>
          <cell r="E776" t="str">
            <v>PT07-Film preservatives</v>
          </cell>
          <cell r="F776" t="str">
            <v>Initial application for approval in progress</v>
          </cell>
        </row>
        <row r="777">
          <cell r="C777" t="str">
            <v>-</v>
          </cell>
          <cell r="D777">
            <v>2223</v>
          </cell>
          <cell r="E777" t="str">
            <v>PT09-Fibre, leather, rubber and polymerised materials preservatives</v>
          </cell>
          <cell r="F777" t="str">
            <v>Initial application for approval in progress</v>
          </cell>
        </row>
        <row r="778">
          <cell r="C778" t="str">
            <v>265647-11-8</v>
          </cell>
          <cell r="D778">
            <v>1382</v>
          </cell>
          <cell r="E778" t="str">
            <v>PT01-Human hygiene</v>
          </cell>
          <cell r="F778" t="str">
            <v>Initial application for approval in progress</v>
          </cell>
        </row>
        <row r="779">
          <cell r="C779" t="str">
            <v>265647-11-8</v>
          </cell>
          <cell r="D779">
            <v>1382</v>
          </cell>
          <cell r="E779" t="str">
            <v>PT02-Disinfectants and algaecides not intended for direct application to humans or animals</v>
          </cell>
          <cell r="F779" t="str">
            <v>Not approved</v>
          </cell>
        </row>
        <row r="780">
          <cell r="C780" t="str">
            <v>265647-11-8</v>
          </cell>
          <cell r="D780">
            <v>1382</v>
          </cell>
          <cell r="E780" t="str">
            <v>PT04-Food and feed area</v>
          </cell>
          <cell r="F780" t="str">
            <v>Initial application for approval in progress</v>
          </cell>
        </row>
        <row r="781">
          <cell r="C781" t="str">
            <v>265647-11-8</v>
          </cell>
          <cell r="D781">
            <v>1382</v>
          </cell>
          <cell r="E781" t="str">
            <v>PT07-Film preservatives</v>
          </cell>
          <cell r="F781" t="str">
            <v>Not approved</v>
          </cell>
        </row>
        <row r="782">
          <cell r="C782" t="str">
            <v>265647-11-8</v>
          </cell>
          <cell r="D782">
            <v>1382</v>
          </cell>
          <cell r="E782" t="str">
            <v>PT09-Fibre, leather, rubber and polymerised materials preservatives</v>
          </cell>
          <cell r="F782" t="str">
            <v>Initial application for approval in progress</v>
          </cell>
        </row>
        <row r="783">
          <cell r="C783" t="str">
            <v>-</v>
          </cell>
          <cell r="D783">
            <v>1447</v>
          </cell>
          <cell r="E783" t="str">
            <v>PT02-Disinfectants and algaecides not intended for direct application to humans or animals</v>
          </cell>
          <cell r="F783" t="str">
            <v>Not approved</v>
          </cell>
        </row>
        <row r="784">
          <cell r="C784" t="str">
            <v>-</v>
          </cell>
          <cell r="D784">
            <v>1447</v>
          </cell>
          <cell r="E784" t="str">
            <v>PT04-Food and feed area</v>
          </cell>
          <cell r="F784" t="str">
            <v>Initial application for approval in progress</v>
          </cell>
        </row>
        <row r="785">
          <cell r="C785" t="str">
            <v>-</v>
          </cell>
          <cell r="D785">
            <v>1447</v>
          </cell>
          <cell r="E785" t="str">
            <v>PT05-Drinking water</v>
          </cell>
          <cell r="F785" t="str">
            <v>Initial application for approval in progress</v>
          </cell>
        </row>
        <row r="786">
          <cell r="C786" t="str">
            <v>-</v>
          </cell>
          <cell r="D786">
            <v>1447</v>
          </cell>
          <cell r="E786" t="str">
            <v>PT07-Film preservatives</v>
          </cell>
          <cell r="F786" t="str">
            <v>Not approved</v>
          </cell>
        </row>
        <row r="787">
          <cell r="C787" t="str">
            <v>-</v>
          </cell>
          <cell r="D787">
            <v>1447</v>
          </cell>
          <cell r="E787" t="str">
            <v>PT09-Fibre, leather, rubber and polymerised materials preservatives</v>
          </cell>
          <cell r="F787" t="str">
            <v>Initial application for approval in progress</v>
          </cell>
        </row>
        <row r="788">
          <cell r="C788" t="str">
            <v>130328-20-0</v>
          </cell>
          <cell r="D788">
            <v>1385</v>
          </cell>
          <cell r="E788" t="str">
            <v>PT02-Disinfectants and algaecides not intended for direct application to humans or animals</v>
          </cell>
          <cell r="F788" t="str">
            <v>Initial application for approval in progress</v>
          </cell>
        </row>
        <row r="789">
          <cell r="C789" t="str">
            <v>130328-20-0</v>
          </cell>
          <cell r="D789">
            <v>1385</v>
          </cell>
          <cell r="E789" t="str">
            <v>PT04-Food and feed area</v>
          </cell>
          <cell r="F789" t="str">
            <v>Initial application for approval in progress</v>
          </cell>
        </row>
        <row r="790">
          <cell r="C790" t="str">
            <v>130328-20-0</v>
          </cell>
          <cell r="D790">
            <v>1385</v>
          </cell>
          <cell r="E790" t="str">
            <v>PT05-Drinking water</v>
          </cell>
          <cell r="F790" t="str">
            <v>No longer supported</v>
          </cell>
        </row>
        <row r="791">
          <cell r="C791" t="str">
            <v>130328-20-0</v>
          </cell>
          <cell r="D791">
            <v>1385</v>
          </cell>
          <cell r="E791" t="str">
            <v>PT07-Film preservatives</v>
          </cell>
          <cell r="F791" t="str">
            <v>Initial application for approval in progress</v>
          </cell>
        </row>
        <row r="792">
          <cell r="C792" t="str">
            <v>130328-20-0</v>
          </cell>
          <cell r="D792">
            <v>1385</v>
          </cell>
          <cell r="E792" t="str">
            <v>PT09-Fibre, leather, rubber and polymerised materials preservatives</v>
          </cell>
          <cell r="F792" t="str">
            <v>Initial application for approval in progress</v>
          </cell>
        </row>
        <row r="793">
          <cell r="C793" t="str">
            <v>132-27-4</v>
          </cell>
          <cell r="D793">
            <v>1387</v>
          </cell>
          <cell r="E793" t="str">
            <v>PT01-Human hygiene</v>
          </cell>
          <cell r="F793" t="str">
            <v>No longer supported</v>
          </cell>
        </row>
        <row r="794">
          <cell r="C794" t="str">
            <v>132-27-4</v>
          </cell>
          <cell r="D794">
            <v>1387</v>
          </cell>
          <cell r="E794" t="str">
            <v>PT02-Disinfectants and algaecides not intended for direct application to humans or animals</v>
          </cell>
          <cell r="F794" t="str">
            <v>No longer supported</v>
          </cell>
        </row>
        <row r="795">
          <cell r="C795" t="str">
            <v>132-27-4</v>
          </cell>
          <cell r="D795">
            <v>1387</v>
          </cell>
          <cell r="E795" t="str">
            <v>PT03-Veterinary hygiene</v>
          </cell>
          <cell r="F795" t="str">
            <v>No longer supported</v>
          </cell>
        </row>
        <row r="796">
          <cell r="C796" t="str">
            <v>132-27-4</v>
          </cell>
          <cell r="D796">
            <v>1387</v>
          </cell>
          <cell r="E796" t="str">
            <v>PT04-Food and feed area</v>
          </cell>
          <cell r="F796" t="str">
            <v>Initial application for approval in progress</v>
          </cell>
        </row>
        <row r="797">
          <cell r="C797" t="str">
            <v>132-27-4</v>
          </cell>
          <cell r="D797">
            <v>1387</v>
          </cell>
          <cell r="E797" t="str">
            <v>PT06-Preservatives for products during storage</v>
          </cell>
          <cell r="F797" t="str">
            <v>Initial application for approval in progress</v>
          </cell>
        </row>
        <row r="798">
          <cell r="C798" t="str">
            <v>132-27-4</v>
          </cell>
          <cell r="D798">
            <v>1387</v>
          </cell>
          <cell r="E798" t="str">
            <v>PT07-Film preservatives</v>
          </cell>
          <cell r="F798" t="str">
            <v>Initial application for approval in progress</v>
          </cell>
        </row>
        <row r="799">
          <cell r="C799" t="str">
            <v>132-27-4</v>
          </cell>
          <cell r="D799">
            <v>1387</v>
          </cell>
          <cell r="E799" t="str">
            <v>PT09-Fibre, leather, rubber and polymerised materials preservatives</v>
          </cell>
          <cell r="F799" t="str">
            <v>Initial application for approval in progress</v>
          </cell>
        </row>
        <row r="800">
          <cell r="C800" t="str">
            <v>132-27-4</v>
          </cell>
          <cell r="D800">
            <v>1387</v>
          </cell>
          <cell r="E800" t="str">
            <v>PT10-Construction material preservatives</v>
          </cell>
          <cell r="F800" t="str">
            <v>Initial application for approval in progress</v>
          </cell>
        </row>
        <row r="801">
          <cell r="C801" t="str">
            <v>132-27-4</v>
          </cell>
          <cell r="D801">
            <v>1387</v>
          </cell>
          <cell r="E801" t="str">
            <v>PT13-Working or cutting fluid preservatives</v>
          </cell>
          <cell r="F801" t="str">
            <v>Initial application for approval in progress</v>
          </cell>
        </row>
        <row r="802">
          <cell r="C802" t="str">
            <v>127-09-3</v>
          </cell>
          <cell r="D802">
            <v>1422</v>
          </cell>
          <cell r="E802" t="str">
            <v/>
          </cell>
          <cell r="F802" t="str">
            <v>Approved</v>
          </cell>
        </row>
        <row r="803">
          <cell r="C803" t="str">
            <v>26628-22-8</v>
          </cell>
          <cell r="D803">
            <v>81</v>
          </cell>
          <cell r="E803" t="str">
            <v>PT06-Preservatives for products during storage</v>
          </cell>
          <cell r="F803" t="str">
            <v>Cancelled application</v>
          </cell>
        </row>
        <row r="804">
          <cell r="C804" t="str">
            <v>532-32-1</v>
          </cell>
          <cell r="D804">
            <v>1423</v>
          </cell>
          <cell r="E804" t="str">
            <v/>
          </cell>
          <cell r="F804" t="str">
            <v>Approved</v>
          </cell>
        </row>
        <row r="805">
          <cell r="C805" t="str">
            <v>7647-15-6</v>
          </cell>
          <cell r="D805">
            <v>2246</v>
          </cell>
          <cell r="E805" t="str">
            <v>PT02-Disinfectants and algaecides not intended for direct application to humans or animals</v>
          </cell>
          <cell r="F805" t="str">
            <v>No longer supported</v>
          </cell>
        </row>
        <row r="806">
          <cell r="C806" t="str">
            <v>7647-15-6</v>
          </cell>
          <cell r="D806">
            <v>2246</v>
          </cell>
          <cell r="E806" t="str">
            <v>PT11-Preservatives for liquid-cooling and processing systems</v>
          </cell>
          <cell r="F806" t="str">
            <v>No longer supported</v>
          </cell>
        </row>
        <row r="807">
          <cell r="C807" t="str">
            <v>7647-15-6</v>
          </cell>
          <cell r="D807">
            <v>2246</v>
          </cell>
          <cell r="E807" t="str">
            <v>PT12-Slimicides</v>
          </cell>
          <cell r="F807" t="str">
            <v>No longer supported</v>
          </cell>
        </row>
        <row r="808">
          <cell r="C808" t="str">
            <v>51580-86-0</v>
          </cell>
          <cell r="D808">
            <v>1219</v>
          </cell>
          <cell r="E808" t="str">
            <v>PT02-Disinfectants and algaecides not intended for direct application to humans or animals</v>
          </cell>
          <cell r="F808" t="str">
            <v>Initial application for approval in progress</v>
          </cell>
        </row>
        <row r="809">
          <cell r="C809" t="str">
            <v>51580-86-0</v>
          </cell>
          <cell r="D809">
            <v>1219</v>
          </cell>
          <cell r="E809" t="str">
            <v>PT03-Veterinary hygiene</v>
          </cell>
          <cell r="F809" t="str">
            <v>Initial application for approval in progress</v>
          </cell>
        </row>
        <row r="810">
          <cell r="C810" t="str">
            <v>51580-86-0</v>
          </cell>
          <cell r="D810">
            <v>1219</v>
          </cell>
          <cell r="E810" t="str">
            <v>PT04-Food and feed area</v>
          </cell>
          <cell r="F810" t="str">
            <v>Initial application for approval in progress</v>
          </cell>
        </row>
        <row r="811">
          <cell r="C811" t="str">
            <v>51580-86-0</v>
          </cell>
          <cell r="D811">
            <v>1219</v>
          </cell>
          <cell r="E811" t="str">
            <v>PT05-Drinking water</v>
          </cell>
          <cell r="F811" t="str">
            <v>Initial application for approval in progress</v>
          </cell>
        </row>
        <row r="812">
          <cell r="C812" t="str">
            <v>51580-86-0</v>
          </cell>
          <cell r="D812">
            <v>1219</v>
          </cell>
          <cell r="E812" t="str">
            <v>PT11-Preservatives for liquid-cooling and processing systems</v>
          </cell>
          <cell r="F812" t="str">
            <v>Initial application for approval in progress</v>
          </cell>
        </row>
        <row r="813">
          <cell r="C813" t="str">
            <v>51580-86-0</v>
          </cell>
          <cell r="D813">
            <v>1219</v>
          </cell>
          <cell r="E813" t="str">
            <v>PT12-Slimicides</v>
          </cell>
          <cell r="F813" t="str">
            <v>Initial application for approval in progress</v>
          </cell>
        </row>
        <row r="814">
          <cell r="C814" t="str">
            <v>124-65-2</v>
          </cell>
          <cell r="D814">
            <v>1389</v>
          </cell>
          <cell r="E814" t="str">
            <v>PT18-Insecticides, acaricides and products to control other arthropods</v>
          </cell>
          <cell r="F814" t="str">
            <v>Initial application for approval in progress</v>
          </cell>
        </row>
        <row r="815">
          <cell r="C815" t="str">
            <v>128-04-1</v>
          </cell>
          <cell r="D815">
            <v>1390</v>
          </cell>
          <cell r="E815" t="str">
            <v>PT09-Fibre, leather, rubber and polymerised materials preservatives</v>
          </cell>
          <cell r="F815" t="str">
            <v>Cancelled application</v>
          </cell>
        </row>
        <row r="816">
          <cell r="C816" t="str">
            <v>128-04-1</v>
          </cell>
          <cell r="D816">
            <v>1390</v>
          </cell>
          <cell r="E816" t="str">
            <v>PT11-Preservatives for liquid-cooling and processing systems</v>
          </cell>
          <cell r="F816" t="str">
            <v>Cancelled application</v>
          </cell>
        </row>
        <row r="817">
          <cell r="C817" t="str">
            <v>128-04-1</v>
          </cell>
          <cell r="D817">
            <v>1390</v>
          </cell>
          <cell r="E817" t="str">
            <v>PT12-Slimicides</v>
          </cell>
          <cell r="F817" t="str">
            <v>Cancelled application</v>
          </cell>
        </row>
        <row r="818">
          <cell r="C818" t="str">
            <v>70161-44-3</v>
          </cell>
          <cell r="D818">
            <v>1439</v>
          </cell>
          <cell r="E818" t="str">
            <v>PT06-Preservatives for products during storage</v>
          </cell>
          <cell r="F818" t="str">
            <v>Initial application for approval in progress</v>
          </cell>
        </row>
        <row r="819">
          <cell r="C819" t="str">
            <v>15733-22-9</v>
          </cell>
          <cell r="D819">
            <v>1392</v>
          </cell>
          <cell r="E819" t="str">
            <v>PT01-Human hygiene</v>
          </cell>
          <cell r="F819" t="str">
            <v>No longer supported</v>
          </cell>
        </row>
        <row r="820">
          <cell r="C820" t="str">
            <v>15733-22-9</v>
          </cell>
          <cell r="D820">
            <v>1392</v>
          </cell>
          <cell r="E820" t="str">
            <v>PT02-Disinfectants and algaecides not intended for direct application to humans or animals</v>
          </cell>
          <cell r="F820" t="str">
            <v>No longer supported</v>
          </cell>
        </row>
        <row r="821">
          <cell r="C821" t="str">
            <v>15733-22-9</v>
          </cell>
          <cell r="D821">
            <v>1392</v>
          </cell>
          <cell r="E821" t="str">
            <v>PT03-Veterinary hygiene</v>
          </cell>
          <cell r="F821" t="str">
            <v>No longer supported</v>
          </cell>
        </row>
        <row r="822">
          <cell r="C822" t="str">
            <v>15733-22-9</v>
          </cell>
          <cell r="D822">
            <v>1392</v>
          </cell>
          <cell r="E822" t="str">
            <v>PT06-Preservatives for products during storage</v>
          </cell>
          <cell r="F822" t="str">
            <v>No longer supported</v>
          </cell>
        </row>
        <row r="823">
          <cell r="C823" t="str">
            <v>15733-22-9</v>
          </cell>
          <cell r="D823">
            <v>1392</v>
          </cell>
          <cell r="E823" t="str">
            <v>PT09-Fibre, leather, rubber and polymerised materials preservatives</v>
          </cell>
          <cell r="F823" t="str">
            <v>No longer supported</v>
          </cell>
        </row>
        <row r="824">
          <cell r="C824" t="str">
            <v>15733-22-9</v>
          </cell>
          <cell r="D824">
            <v>1392</v>
          </cell>
          <cell r="E824" t="str">
            <v>PT13-Working or cutting fluid preservatives</v>
          </cell>
          <cell r="F824" t="str">
            <v>No longer supported</v>
          </cell>
        </row>
        <row r="825">
          <cell r="C825" t="str">
            <v>168316-95-8</v>
          </cell>
          <cell r="D825">
            <v>49</v>
          </cell>
          <cell r="E825" t="str">
            <v>PT18-Insecticides, acaricides and products to control other arthropods</v>
          </cell>
          <cell r="F825">
            <v>44865</v>
          </cell>
        </row>
        <row r="826">
          <cell r="C826" t="str">
            <v>7446-09-5</v>
          </cell>
          <cell r="D826">
            <v>2247</v>
          </cell>
          <cell r="E826" t="str">
            <v>PT04-Food and feed area</v>
          </cell>
          <cell r="F826" t="str">
            <v>No longer supported</v>
          </cell>
        </row>
        <row r="827">
          <cell r="C827" t="str">
            <v>7446-09-5</v>
          </cell>
          <cell r="D827">
            <v>1419</v>
          </cell>
          <cell r="E827" t="str">
            <v>PT09-Fibre, leather, rubber and polymerised materials preservatives</v>
          </cell>
          <cell r="F827" t="str">
            <v>Initial application for approval in progress</v>
          </cell>
        </row>
        <row r="828">
          <cell r="C828" t="str">
            <v>2699-79-8</v>
          </cell>
          <cell r="D828">
            <v>50</v>
          </cell>
          <cell r="E828" t="str">
            <v>PT08-Wood preservatives</v>
          </cell>
          <cell r="F828">
            <v>43465</v>
          </cell>
        </row>
        <row r="829">
          <cell r="C829" t="str">
            <v>2699-79-8</v>
          </cell>
          <cell r="D829">
            <v>50</v>
          </cell>
          <cell r="E829" t="str">
            <v>PT18-Insecticides, acaricides and products to control other arthropods</v>
          </cell>
          <cell r="F829">
            <v>44377</v>
          </cell>
        </row>
        <row r="830">
          <cell r="C830" t="str">
            <v>7446-09-5</v>
          </cell>
          <cell r="D830">
            <v>1394</v>
          </cell>
          <cell r="E830" t="str">
            <v>PT04-Food and feed area</v>
          </cell>
          <cell r="F830" t="str">
            <v>Initial application for approval in progress</v>
          </cell>
        </row>
        <row r="831">
          <cell r="C831" t="str">
            <v>87-90-1</v>
          </cell>
          <cell r="D831">
            <v>1395</v>
          </cell>
          <cell r="E831" t="str">
            <v>PT02-Disinfectants and algaecides not intended for direct application to humans or animals</v>
          </cell>
          <cell r="F831" t="str">
            <v>Initial application for approval in progress</v>
          </cell>
        </row>
        <row r="832">
          <cell r="C832" t="str">
            <v>87-90-1</v>
          </cell>
          <cell r="D832">
            <v>1395</v>
          </cell>
          <cell r="E832" t="str">
            <v>PT03-Veterinary hygiene</v>
          </cell>
          <cell r="F832" t="str">
            <v>Initial application for approval in progress</v>
          </cell>
        </row>
        <row r="833">
          <cell r="C833" t="str">
            <v>87-90-1</v>
          </cell>
          <cell r="D833">
            <v>1395</v>
          </cell>
          <cell r="E833" t="str">
            <v>PT04-Food and feed area</v>
          </cell>
          <cell r="F833" t="str">
            <v>Initial application for approval in progress</v>
          </cell>
        </row>
        <row r="834">
          <cell r="C834" t="str">
            <v>87-90-1</v>
          </cell>
          <cell r="D834">
            <v>1395</v>
          </cell>
          <cell r="E834" t="str">
            <v>PT05-Drinking water</v>
          </cell>
          <cell r="F834" t="str">
            <v>Initial application for approval in progress</v>
          </cell>
        </row>
        <row r="835">
          <cell r="C835" t="str">
            <v>87-90-1</v>
          </cell>
          <cell r="D835">
            <v>1395</v>
          </cell>
          <cell r="E835" t="str">
            <v>PT11-Preservatives for liquid-cooling and processing systems</v>
          </cell>
          <cell r="F835" t="str">
            <v>Initial application for approval in progress</v>
          </cell>
        </row>
        <row r="836">
          <cell r="C836" t="str">
            <v>87-90-1</v>
          </cell>
          <cell r="D836">
            <v>1395</v>
          </cell>
          <cell r="E836" t="str">
            <v>PT12-Slimicides</v>
          </cell>
          <cell r="F836" t="str">
            <v>Initial application for approval in progress</v>
          </cell>
        </row>
        <row r="837">
          <cell r="C837" t="str">
            <v>112926-00-8</v>
          </cell>
          <cell r="D837">
            <v>1378</v>
          </cell>
          <cell r="E837" t="str">
            <v>PT18-Insecticides, acaricides and products to control other arthropods</v>
          </cell>
          <cell r="F837">
            <v>45961</v>
          </cell>
        </row>
        <row r="838">
          <cell r="C838" t="str">
            <v>107534-96-3</v>
          </cell>
          <cell r="D838">
            <v>51</v>
          </cell>
          <cell r="E838" t="str">
            <v>PT07-Film preservatives</v>
          </cell>
          <cell r="F838">
            <v>45838</v>
          </cell>
        </row>
        <row r="839">
          <cell r="C839" t="str">
            <v>107534-96-3</v>
          </cell>
          <cell r="D839">
            <v>51</v>
          </cell>
          <cell r="E839" t="str">
            <v>PT08-Wood preservatives</v>
          </cell>
          <cell r="F839">
            <v>44834</v>
          </cell>
        </row>
        <row r="840">
          <cell r="C840" t="str">
            <v>107534-96-3</v>
          </cell>
          <cell r="D840">
            <v>51</v>
          </cell>
          <cell r="E840" t="str">
            <v>PT10-Construction material preservatives</v>
          </cell>
          <cell r="F840">
            <v>45838</v>
          </cell>
        </row>
        <row r="841">
          <cell r="C841" t="str">
            <v>886-50-0</v>
          </cell>
          <cell r="D841">
            <v>1396</v>
          </cell>
          <cell r="E841" t="str">
            <v>PT07-Film preservatives</v>
          </cell>
          <cell r="F841" t="str">
            <v>Initial application for approval in progress</v>
          </cell>
        </row>
        <row r="842">
          <cell r="C842" t="str">
            <v>886-50-0</v>
          </cell>
          <cell r="D842">
            <v>1396</v>
          </cell>
          <cell r="E842" t="str">
            <v>PT09-Fibre, leather, rubber and polymerised materials preservatives</v>
          </cell>
          <cell r="F842" t="str">
            <v>Initial application for approval in progress</v>
          </cell>
        </row>
        <row r="843">
          <cell r="C843" t="str">
            <v>886-50-0</v>
          </cell>
          <cell r="D843">
            <v>1396</v>
          </cell>
          <cell r="E843" t="str">
            <v>PT10-Construction material preservatives</v>
          </cell>
          <cell r="F843" t="str">
            <v>Initial application for approval in progress</v>
          </cell>
        </row>
        <row r="844">
          <cell r="C844" t="str">
            <v>92047-76-2</v>
          </cell>
          <cell r="D844">
            <v>2248</v>
          </cell>
          <cell r="E844" t="str">
            <v>PT02-Disinfectants and algaecides not intended for direct application to humans or animals</v>
          </cell>
          <cell r="F844" t="str">
            <v>Initial application for approval in progress</v>
          </cell>
        </row>
        <row r="845">
          <cell r="C845" t="str">
            <v>92047-76-2</v>
          </cell>
          <cell r="D845">
            <v>2248</v>
          </cell>
          <cell r="E845" t="str">
            <v>PT04-Food and feed area</v>
          </cell>
          <cell r="F845" t="str">
            <v>Initial application for approval in progress</v>
          </cell>
        </row>
        <row r="846">
          <cell r="C846" t="str">
            <v>5395-50-6</v>
          </cell>
          <cell r="D846">
            <v>1398</v>
          </cell>
          <cell r="E846" t="str">
            <v>PT02-Disinfectants and algaecides not intended for direct application to humans or animals</v>
          </cell>
          <cell r="F846" t="str">
            <v>Initial application for approval in progress</v>
          </cell>
        </row>
        <row r="847">
          <cell r="C847" t="str">
            <v>5395-50-6</v>
          </cell>
          <cell r="D847">
            <v>1398</v>
          </cell>
          <cell r="E847" t="str">
            <v>PT06-Preservatives for products during storage</v>
          </cell>
          <cell r="F847" t="str">
            <v>Initial application for approval in progress</v>
          </cell>
        </row>
        <row r="848">
          <cell r="C848" t="str">
            <v>5395-50-6</v>
          </cell>
          <cell r="D848">
            <v>1398</v>
          </cell>
          <cell r="E848" t="str">
            <v>PT11-Preservatives for liquid-cooling and processing systems</v>
          </cell>
          <cell r="F848" t="str">
            <v>Initial application for approval in progress</v>
          </cell>
        </row>
        <row r="849">
          <cell r="C849" t="str">
            <v>5395-50-6</v>
          </cell>
          <cell r="D849">
            <v>1398</v>
          </cell>
          <cell r="E849" t="str">
            <v>PT12-Slimicides</v>
          </cell>
          <cell r="F849" t="str">
            <v>Initial application for approval in progress</v>
          </cell>
        </row>
        <row r="850">
          <cell r="C850" t="str">
            <v>5395-50-6</v>
          </cell>
          <cell r="D850">
            <v>1398</v>
          </cell>
          <cell r="E850" t="str">
            <v>PT13-Working or cutting fluid preservatives</v>
          </cell>
          <cell r="F850" t="str">
            <v>Initial application for approval in progress</v>
          </cell>
        </row>
        <row r="851">
          <cell r="C851" t="str">
            <v>533-74-4</v>
          </cell>
          <cell r="D851">
            <v>21</v>
          </cell>
          <cell r="E851" t="str">
            <v>PT06-Preservatives for products during storage</v>
          </cell>
          <cell r="F851" t="str">
            <v>Initial application for approval in progress</v>
          </cell>
        </row>
        <row r="852">
          <cell r="C852" t="str">
            <v>533-74-4</v>
          </cell>
          <cell r="D852">
            <v>21</v>
          </cell>
          <cell r="E852" t="str">
            <v>PT08-Wood preservatives</v>
          </cell>
          <cell r="F852">
            <v>44773</v>
          </cell>
        </row>
        <row r="853">
          <cell r="C853" t="str">
            <v>533-74-4</v>
          </cell>
          <cell r="D853">
            <v>21</v>
          </cell>
          <cell r="E853" t="str">
            <v>PT12-Slimicides</v>
          </cell>
          <cell r="F853" t="str">
            <v>Initial application for approval in progress</v>
          </cell>
        </row>
        <row r="854">
          <cell r="C854" t="str">
            <v>55566-30-8</v>
          </cell>
          <cell r="D854">
            <v>1399</v>
          </cell>
          <cell r="E854" t="str">
            <v>PT02-Disinfectants and algaecides not intended for direct application to humans or animals</v>
          </cell>
          <cell r="F854" t="str">
            <v>No longer supported</v>
          </cell>
        </row>
        <row r="855">
          <cell r="C855" t="str">
            <v>55566-30-8</v>
          </cell>
          <cell r="D855">
            <v>1399</v>
          </cell>
          <cell r="E855" t="str">
            <v>PT06-Preservatives for products during storage</v>
          </cell>
          <cell r="F855" t="str">
            <v>Initial application for approval in progress</v>
          </cell>
        </row>
        <row r="856">
          <cell r="C856" t="str">
            <v>55566-30-8</v>
          </cell>
          <cell r="D856">
            <v>1399</v>
          </cell>
          <cell r="E856" t="str">
            <v>PT11-Preservatives for liquid-cooling and processing systems</v>
          </cell>
          <cell r="F856" t="str">
            <v>Initial application for approval in progress</v>
          </cell>
        </row>
        <row r="857">
          <cell r="C857" t="str">
            <v>55566-30-8</v>
          </cell>
          <cell r="D857">
            <v>1399</v>
          </cell>
          <cell r="E857" t="str">
            <v>PT12-Slimicides</v>
          </cell>
          <cell r="F857" t="str">
            <v>Initial application for approval in progress</v>
          </cell>
        </row>
        <row r="858">
          <cell r="C858" t="str">
            <v>7696-12-0</v>
          </cell>
          <cell r="D858">
            <v>1400</v>
          </cell>
          <cell r="E858" t="str">
            <v>PT18-Insecticides, acaricides and products to control other arthropods</v>
          </cell>
          <cell r="F858" t="str">
            <v>Initial application for approval in progress</v>
          </cell>
        </row>
        <row r="859">
          <cell r="C859" t="str">
            <v>111988-49-9</v>
          </cell>
          <cell r="D859">
            <v>53</v>
          </cell>
          <cell r="E859" t="str">
            <v>PT08-Wood preservatives</v>
          </cell>
          <cell r="F859">
            <v>43830</v>
          </cell>
        </row>
        <row r="860">
          <cell r="C860" t="str">
            <v>153719-23-4</v>
          </cell>
          <cell r="D860">
            <v>54</v>
          </cell>
          <cell r="E860" t="str">
            <v>PT08-Wood preservatives</v>
          </cell>
          <cell r="F860">
            <v>44012</v>
          </cell>
        </row>
        <row r="861">
          <cell r="C861" t="str">
            <v>153719-23-4</v>
          </cell>
          <cell r="D861">
            <v>54</v>
          </cell>
          <cell r="E861" t="str">
            <v>PT18-Insecticides, acaricides and products to control other arthropods</v>
          </cell>
          <cell r="F861">
            <v>45688</v>
          </cell>
        </row>
        <row r="862">
          <cell r="C862" t="str">
            <v>137-26-8</v>
          </cell>
          <cell r="D862">
            <v>1401</v>
          </cell>
          <cell r="E862" t="str">
            <v>PT09-Fibre, leather, rubber and polymerised materials preservatives</v>
          </cell>
          <cell r="F862" t="str">
            <v>Initial application for approval in progress</v>
          </cell>
        </row>
        <row r="863">
          <cell r="C863" t="str">
            <v>127-65-1</v>
          </cell>
          <cell r="D863">
            <v>1264</v>
          </cell>
          <cell r="E863" t="str">
            <v>PT02-Disinfectants and algaecides not intended for direct application to humans or animals</v>
          </cell>
          <cell r="F863" t="str">
            <v>Initial application for approval in progress</v>
          </cell>
        </row>
        <row r="864">
          <cell r="C864" t="str">
            <v>127-65-1</v>
          </cell>
          <cell r="D864">
            <v>1264</v>
          </cell>
          <cell r="E864" t="str">
            <v>PT03-Veterinary hygiene</v>
          </cell>
          <cell r="F864" t="str">
            <v>Initial application for approval in progress</v>
          </cell>
        </row>
        <row r="865">
          <cell r="C865" t="str">
            <v>127-65-1</v>
          </cell>
          <cell r="D865">
            <v>1264</v>
          </cell>
          <cell r="E865" t="str">
            <v>PT04-Food and feed area</v>
          </cell>
          <cell r="F865" t="str">
            <v>Initial application for approval in progress</v>
          </cell>
        </row>
        <row r="866">
          <cell r="C866" t="str">
            <v>127-65-1</v>
          </cell>
          <cell r="D866">
            <v>1264</v>
          </cell>
          <cell r="E866" t="str">
            <v>PT05-Drinking water</v>
          </cell>
          <cell r="F866" t="str">
            <v>Initial application for approval in progress</v>
          </cell>
        </row>
        <row r="867">
          <cell r="C867" t="str">
            <v>122454-29-9</v>
          </cell>
          <cell r="D867">
            <v>1403</v>
          </cell>
          <cell r="E867" t="str">
            <v>PT21-Antifouling products</v>
          </cell>
          <cell r="F867">
            <v>45747</v>
          </cell>
        </row>
        <row r="868">
          <cell r="C868" t="str">
            <v>118712-89-3</v>
          </cell>
          <cell r="D868">
            <v>1404</v>
          </cell>
          <cell r="E868" t="str">
            <v>PT18-Insecticides, acaricides and products to control other arthropods</v>
          </cell>
          <cell r="F868">
            <v>45961</v>
          </cell>
        </row>
        <row r="869">
          <cell r="C869" t="str">
            <v>3380-34-5</v>
          </cell>
          <cell r="D869">
            <v>1406</v>
          </cell>
          <cell r="E869" t="str">
            <v>PT01-Human hygiene</v>
          </cell>
          <cell r="F869" t="str">
            <v>Not approved</v>
          </cell>
        </row>
        <row r="870">
          <cell r="C870" t="str">
            <v>3380-34-5</v>
          </cell>
          <cell r="D870">
            <v>1406</v>
          </cell>
          <cell r="E870" t="str">
            <v>PT02-Disinfectants and algaecides not intended for direct application to humans or animals</v>
          </cell>
          <cell r="F870" t="str">
            <v>Not approved</v>
          </cell>
        </row>
        <row r="871">
          <cell r="C871" t="str">
            <v>3380-34-5</v>
          </cell>
          <cell r="D871">
            <v>1406</v>
          </cell>
          <cell r="E871" t="str">
            <v>PT07-Film preservatives</v>
          </cell>
          <cell r="F871" t="str">
            <v>Not approved</v>
          </cell>
        </row>
        <row r="872">
          <cell r="C872" t="str">
            <v>3380-34-5</v>
          </cell>
          <cell r="D872">
            <v>1406</v>
          </cell>
          <cell r="E872" t="str">
            <v>PT09-Fibre, leather, rubber and polymerised materials preservatives</v>
          </cell>
          <cell r="F872" t="str">
            <v>Not approved</v>
          </cell>
        </row>
        <row r="873">
          <cell r="C873" t="str">
            <v>2893-78-9</v>
          </cell>
          <cell r="D873">
            <v>1408</v>
          </cell>
          <cell r="E873" t="str">
            <v>PT02-Disinfectants and algaecides not intended for direct application to humans or animals</v>
          </cell>
          <cell r="F873" t="str">
            <v>Initial application for approval in progress</v>
          </cell>
        </row>
        <row r="874">
          <cell r="C874" t="str">
            <v>2893-78-9</v>
          </cell>
          <cell r="D874">
            <v>1408</v>
          </cell>
          <cell r="E874" t="str">
            <v>PT03-Veterinary hygiene</v>
          </cell>
          <cell r="F874" t="str">
            <v>Initial application for approval in progress</v>
          </cell>
        </row>
        <row r="875">
          <cell r="C875" t="str">
            <v>2893-78-9</v>
          </cell>
          <cell r="D875">
            <v>1408</v>
          </cell>
          <cell r="E875" t="str">
            <v>PT04-Food and feed area</v>
          </cell>
          <cell r="F875" t="str">
            <v>Initial application for approval in progress</v>
          </cell>
        </row>
        <row r="876">
          <cell r="C876" t="str">
            <v>2893-78-9</v>
          </cell>
          <cell r="D876">
            <v>1408</v>
          </cell>
          <cell r="E876" t="str">
            <v>PT05-Drinking water</v>
          </cell>
          <cell r="F876" t="str">
            <v>Initial application for approval in progress</v>
          </cell>
        </row>
        <row r="877">
          <cell r="C877" t="str">
            <v>2893-78-9</v>
          </cell>
          <cell r="D877">
            <v>1408</v>
          </cell>
          <cell r="E877" t="str">
            <v>PT11-Preservatives for liquid-cooling and processing systems</v>
          </cell>
          <cell r="F877" t="str">
            <v>Initial application for approval in progress</v>
          </cell>
        </row>
        <row r="878">
          <cell r="C878" t="str">
            <v>2893-78-9</v>
          </cell>
          <cell r="D878">
            <v>1408</v>
          </cell>
          <cell r="E878" t="str">
            <v>PT12-Slimicides</v>
          </cell>
          <cell r="F878" t="str">
            <v>Initial application for approval in progress</v>
          </cell>
        </row>
        <row r="879">
          <cell r="C879" t="str">
            <v>81-81-2</v>
          </cell>
          <cell r="D879">
            <v>56</v>
          </cell>
          <cell r="E879" t="str">
            <v>PT14-Rodenticides</v>
          </cell>
          <cell r="F879">
            <v>45473</v>
          </cell>
        </row>
        <row r="880">
          <cell r="C880" t="str">
            <v>129-06-6</v>
          </cell>
          <cell r="D880">
            <v>57</v>
          </cell>
          <cell r="E880" t="str">
            <v>PT14-Rodenticides</v>
          </cell>
          <cell r="F880">
            <v>42766</v>
          </cell>
        </row>
        <row r="881">
          <cell r="C881" t="str">
            <v>-</v>
          </cell>
          <cell r="D881">
            <v>1432</v>
          </cell>
          <cell r="E881" t="str">
            <v/>
          </cell>
          <cell r="F881" t="str">
            <v>Approved</v>
          </cell>
        </row>
        <row r="882">
          <cell r="C882" t="str">
            <v>-</v>
          </cell>
          <cell r="D882">
            <v>1417</v>
          </cell>
          <cell r="E882" t="str">
            <v>PT11-Preservatives for liquid-cooling and processing systems</v>
          </cell>
          <cell r="F882" t="str">
            <v>Not approved</v>
          </cell>
        </row>
        <row r="883">
          <cell r="C883" t="str">
            <v>-</v>
          </cell>
          <cell r="D883">
            <v>1417</v>
          </cell>
          <cell r="E883" t="str">
            <v>PT12-Slimicides</v>
          </cell>
          <cell r="F883" t="str">
            <v>Initial application for approval in progress</v>
          </cell>
        </row>
        <row r="884">
          <cell r="C884" t="str">
            <v>12122-67-7</v>
          </cell>
          <cell r="D884">
            <v>1409</v>
          </cell>
          <cell r="E884" t="str">
            <v>PT21-Antifouling products</v>
          </cell>
          <cell r="F884">
            <v>46022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11"/>
  <sheetViews>
    <sheetView tabSelected="1" view="pageLayout" topLeftCell="A19" zoomScaleNormal="100" workbookViewId="0">
      <selection sqref="A1:S1"/>
    </sheetView>
  </sheetViews>
  <sheetFormatPr baseColWidth="10" defaultRowHeight="15"/>
  <cols>
    <col min="1" max="2" width="4.28515625" customWidth="1"/>
    <col min="3" max="5" width="7.5703125" style="3" customWidth="1"/>
    <col min="6" max="6" width="11.42578125" style="19"/>
    <col min="7" max="7" width="11.42578125" style="20"/>
    <col min="8" max="8" width="25.85546875" style="22" customWidth="1"/>
    <col min="9" max="9" width="34.140625" style="39" customWidth="1"/>
    <col min="10" max="10" width="14.42578125" style="20" customWidth="1"/>
    <col min="11" max="11" width="26.85546875" style="20" customWidth="1"/>
    <col min="12" max="12" width="19.7109375" style="25" customWidth="1"/>
    <col min="13" max="14" width="21.5703125" customWidth="1"/>
    <col min="15" max="15" width="14.5703125" style="28" customWidth="1"/>
    <col min="16" max="16" width="21.5703125" style="3" customWidth="1"/>
    <col min="18" max="18" width="5.5703125" customWidth="1"/>
    <col min="19" max="19" width="11.42578125" style="29"/>
  </cols>
  <sheetData>
    <row r="1" spans="1:30" ht="85.5" customHeight="1" thickBot="1">
      <c r="A1" s="49" t="s">
        <v>2947</v>
      </c>
      <c r="B1" s="50"/>
      <c r="C1" s="50"/>
      <c r="D1" s="50"/>
      <c r="E1" s="50"/>
      <c r="F1" s="50"/>
      <c r="G1" s="50"/>
      <c r="H1" s="50"/>
      <c r="I1" s="50"/>
      <c r="J1" s="50"/>
      <c r="K1" s="50"/>
      <c r="L1" s="50"/>
      <c r="M1" s="50"/>
      <c r="N1" s="50"/>
      <c r="O1" s="50"/>
      <c r="P1" s="50"/>
      <c r="Q1" s="50"/>
      <c r="R1" s="50"/>
      <c r="S1" s="51"/>
    </row>
    <row r="2" spans="1:30" s="1" customFormat="1" ht="43.35" customHeight="1">
      <c r="A2" s="65" t="s">
        <v>0</v>
      </c>
      <c r="B2" s="15"/>
      <c r="C2" s="67" t="s">
        <v>1</v>
      </c>
      <c r="D2" s="67"/>
      <c r="E2" s="67"/>
      <c r="F2" s="68" t="s">
        <v>2</v>
      </c>
      <c r="G2" s="70" t="s">
        <v>3</v>
      </c>
      <c r="H2" s="72" t="s">
        <v>4</v>
      </c>
      <c r="I2" s="63" t="s">
        <v>5</v>
      </c>
      <c r="J2" s="54" t="s">
        <v>2945</v>
      </c>
      <c r="K2" s="55"/>
      <c r="L2" s="56"/>
      <c r="M2" s="57" t="s">
        <v>6</v>
      </c>
      <c r="N2" s="57"/>
      <c r="O2" s="58" t="s">
        <v>7</v>
      </c>
      <c r="P2" s="60" t="s">
        <v>2946</v>
      </c>
      <c r="Q2" s="62" t="s">
        <v>8</v>
      </c>
      <c r="R2" s="62"/>
      <c r="S2" s="52" t="s">
        <v>2940</v>
      </c>
    </row>
    <row r="3" spans="1:30" s="2" customFormat="1" ht="125.25" customHeight="1" thickBot="1">
      <c r="A3" s="66"/>
      <c r="B3" s="16" t="s">
        <v>9</v>
      </c>
      <c r="C3" s="17" t="s">
        <v>2942</v>
      </c>
      <c r="D3" s="17" t="s">
        <v>10</v>
      </c>
      <c r="E3" s="17" t="s">
        <v>11</v>
      </c>
      <c r="F3" s="69"/>
      <c r="G3" s="71"/>
      <c r="H3" s="73"/>
      <c r="I3" s="64"/>
      <c r="J3" s="47" t="s">
        <v>12</v>
      </c>
      <c r="K3" s="47" t="s">
        <v>13</v>
      </c>
      <c r="L3" s="24" t="s">
        <v>14</v>
      </c>
      <c r="M3" s="48" t="s">
        <v>15</v>
      </c>
      <c r="N3" s="48" t="s">
        <v>2944</v>
      </c>
      <c r="O3" s="59"/>
      <c r="P3" s="61"/>
      <c r="Q3" s="18" t="s">
        <v>16</v>
      </c>
      <c r="R3" s="18" t="s">
        <v>17</v>
      </c>
      <c r="S3" s="53"/>
    </row>
    <row r="4" spans="1:30">
      <c r="A4">
        <v>1</v>
      </c>
      <c r="B4" t="s">
        <v>18</v>
      </c>
      <c r="C4" s="3" t="s">
        <v>19</v>
      </c>
      <c r="F4" s="19" t="s">
        <v>20</v>
      </c>
      <c r="G4" s="20" t="s">
        <v>21</v>
      </c>
      <c r="H4" s="22" t="s">
        <v>22</v>
      </c>
      <c r="I4" s="38" t="s">
        <v>23</v>
      </c>
      <c r="J4" s="20" t="s">
        <v>24</v>
      </c>
      <c r="K4" s="20" t="s">
        <v>25</v>
      </c>
      <c r="O4" s="27"/>
      <c r="P4" s="5"/>
      <c r="S4" s="29" t="s">
        <v>26</v>
      </c>
      <c r="U4" s="5"/>
      <c r="AC4" s="6"/>
      <c r="AD4" s="6"/>
    </row>
    <row r="5" spans="1:30">
      <c r="A5">
        <v>2</v>
      </c>
      <c r="B5" t="s">
        <v>18</v>
      </c>
      <c r="C5" s="3" t="s">
        <v>19</v>
      </c>
      <c r="F5" s="19" t="s">
        <v>27</v>
      </c>
      <c r="G5" s="20" t="s">
        <v>28</v>
      </c>
      <c r="H5" s="22" t="s">
        <v>29</v>
      </c>
      <c r="J5" s="20" t="s">
        <v>30</v>
      </c>
      <c r="K5" s="20" t="s">
        <v>31</v>
      </c>
      <c r="L5" s="25" t="str">
        <f>VLOOKUP(F5,'[1]listes ED under assesment'!B$5:F$93,5,FALSE)</f>
        <v>not ED(11/12/2015)</v>
      </c>
      <c r="O5" s="27"/>
      <c r="P5" s="5"/>
      <c r="S5" s="29" t="s">
        <v>32</v>
      </c>
      <c r="U5" s="5"/>
      <c r="AC5" s="6"/>
      <c r="AD5" s="6"/>
    </row>
    <row r="6" spans="1:30">
      <c r="A6">
        <v>3</v>
      </c>
      <c r="B6" t="s">
        <v>18</v>
      </c>
      <c r="C6" s="3" t="s">
        <v>19</v>
      </c>
      <c r="F6" s="19" t="s">
        <v>33</v>
      </c>
      <c r="G6" s="20" t="s">
        <v>34</v>
      </c>
      <c r="H6" s="22" t="s">
        <v>35</v>
      </c>
      <c r="I6" s="38" t="s">
        <v>36</v>
      </c>
      <c r="J6" s="20" t="s">
        <v>30</v>
      </c>
      <c r="K6" s="20" t="s">
        <v>31</v>
      </c>
      <c r="O6" s="27"/>
      <c r="P6" s="5"/>
      <c r="R6" t="s">
        <v>19</v>
      </c>
      <c r="S6" s="29" t="s">
        <v>26</v>
      </c>
      <c r="U6" s="5"/>
      <c r="AC6" s="6"/>
      <c r="AD6" s="6"/>
    </row>
    <row r="7" spans="1:30">
      <c r="A7">
        <v>4</v>
      </c>
      <c r="B7" t="s">
        <v>18</v>
      </c>
      <c r="C7" s="3" t="s">
        <v>19</v>
      </c>
      <c r="D7" s="3" t="s">
        <v>19</v>
      </c>
      <c r="F7" s="19" t="s">
        <v>37</v>
      </c>
      <c r="G7" s="20" t="s">
        <v>38</v>
      </c>
      <c r="H7" s="22" t="s">
        <v>39</v>
      </c>
      <c r="I7" s="38" t="s">
        <v>40</v>
      </c>
      <c r="J7" s="20" t="s">
        <v>30</v>
      </c>
      <c r="K7" s="20" t="s">
        <v>41</v>
      </c>
      <c r="O7" s="27"/>
      <c r="P7" s="5"/>
      <c r="Q7" t="s">
        <v>19</v>
      </c>
      <c r="R7" t="s">
        <v>19</v>
      </c>
      <c r="S7" s="29" t="s">
        <v>26</v>
      </c>
      <c r="U7" s="5"/>
      <c r="AC7" s="6"/>
      <c r="AD7" s="6"/>
    </row>
    <row r="8" spans="1:30">
      <c r="A8">
        <v>5</v>
      </c>
      <c r="B8" t="s">
        <v>18</v>
      </c>
      <c r="C8" s="3" t="s">
        <v>19</v>
      </c>
      <c r="F8" s="19" t="s">
        <v>42</v>
      </c>
      <c r="G8" s="20" t="s">
        <v>43</v>
      </c>
      <c r="H8" s="22" t="s">
        <v>44</v>
      </c>
      <c r="I8" s="38" t="s">
        <v>45</v>
      </c>
      <c r="J8" s="20" t="s">
        <v>46</v>
      </c>
      <c r="K8" s="20" t="s">
        <v>41</v>
      </c>
      <c r="N8" t="s">
        <v>47</v>
      </c>
      <c r="O8" s="27"/>
      <c r="P8" s="5"/>
      <c r="Q8" t="s">
        <v>19</v>
      </c>
      <c r="S8" s="29" t="s">
        <v>26</v>
      </c>
      <c r="U8" s="5"/>
      <c r="AC8" s="6"/>
      <c r="AD8" s="6"/>
    </row>
    <row r="9" spans="1:30">
      <c r="A9">
        <v>6</v>
      </c>
      <c r="B9" t="s">
        <v>18</v>
      </c>
      <c r="C9" s="3" t="s">
        <v>19</v>
      </c>
      <c r="F9" s="19" t="s">
        <v>48</v>
      </c>
      <c r="G9" s="20" t="s">
        <v>49</v>
      </c>
      <c r="H9" s="22" t="s">
        <v>50</v>
      </c>
      <c r="I9" s="39" t="s">
        <v>51</v>
      </c>
      <c r="J9" s="20" t="s">
        <v>30</v>
      </c>
      <c r="K9" s="20" t="s">
        <v>31</v>
      </c>
      <c r="O9" s="27"/>
      <c r="P9" s="5"/>
      <c r="R9" t="s">
        <v>19</v>
      </c>
      <c r="S9" s="29" t="s">
        <v>26</v>
      </c>
      <c r="U9" s="5"/>
      <c r="AC9" s="6"/>
      <c r="AD9" s="6"/>
    </row>
    <row r="10" spans="1:30">
      <c r="A10">
        <v>7</v>
      </c>
      <c r="B10" t="s">
        <v>52</v>
      </c>
      <c r="C10" s="3" t="s">
        <v>19</v>
      </c>
      <c r="E10" s="3" t="s">
        <v>19</v>
      </c>
      <c r="F10" s="19" t="s">
        <v>53</v>
      </c>
      <c r="G10" s="20" t="s">
        <v>54</v>
      </c>
      <c r="H10" s="22" t="s">
        <v>55</v>
      </c>
      <c r="I10" s="38" t="s">
        <v>56</v>
      </c>
      <c r="J10" t="s">
        <v>30</v>
      </c>
      <c r="K10" t="s">
        <v>57</v>
      </c>
      <c r="L10" s="4"/>
      <c r="M10" t="s">
        <v>58</v>
      </c>
      <c r="N10" t="s">
        <v>59</v>
      </c>
      <c r="O10" s="27">
        <f>VLOOKUP(G10,[1]results!C$2:F$884,4,FALSE)</f>
        <v>44439</v>
      </c>
      <c r="P10" s="5" t="s">
        <v>60</v>
      </c>
      <c r="Q10" t="s">
        <v>19</v>
      </c>
      <c r="R10" t="s">
        <v>19</v>
      </c>
      <c r="S10" s="29" t="s">
        <v>26</v>
      </c>
      <c r="U10" s="5"/>
      <c r="AC10" s="6"/>
      <c r="AD10" s="6"/>
    </row>
    <row r="11" spans="1:30">
      <c r="A11">
        <v>8</v>
      </c>
      <c r="B11" t="s">
        <v>18</v>
      </c>
      <c r="C11" s="3" t="s">
        <v>19</v>
      </c>
      <c r="F11" s="19" t="s">
        <v>61</v>
      </c>
      <c r="G11" s="20" t="s">
        <v>62</v>
      </c>
      <c r="H11" s="22" t="s">
        <v>63</v>
      </c>
      <c r="I11" s="38" t="s">
        <v>64</v>
      </c>
      <c r="J11" s="20" t="s">
        <v>30</v>
      </c>
      <c r="K11" s="20" t="s">
        <v>25</v>
      </c>
      <c r="O11" s="27" t="str">
        <f>VLOOKUP(G11,[1]results!C$2:F$884,4,FALSE)</f>
        <v>Initial application for approval in progress</v>
      </c>
      <c r="P11" s="5" t="s">
        <v>60</v>
      </c>
      <c r="S11" s="29" t="s">
        <v>26</v>
      </c>
      <c r="U11" s="5"/>
      <c r="AC11" s="6"/>
      <c r="AD11" s="6"/>
    </row>
    <row r="12" spans="1:30">
      <c r="A12">
        <v>9</v>
      </c>
      <c r="B12" t="s">
        <v>18</v>
      </c>
      <c r="C12" s="3" t="s">
        <v>19</v>
      </c>
      <c r="F12" s="19" t="s">
        <v>65</v>
      </c>
      <c r="G12" s="20" t="s">
        <v>66</v>
      </c>
      <c r="H12" s="22" t="s">
        <v>67</v>
      </c>
      <c r="J12"/>
      <c r="K12"/>
      <c r="L12" s="4"/>
      <c r="O12" s="27"/>
      <c r="P12" s="5"/>
      <c r="S12" s="29" t="s">
        <v>32</v>
      </c>
      <c r="U12" s="5"/>
      <c r="AC12" s="6"/>
      <c r="AD12" s="6"/>
    </row>
    <row r="13" spans="1:30">
      <c r="A13">
        <v>10</v>
      </c>
      <c r="B13" t="s">
        <v>18</v>
      </c>
      <c r="C13" s="3" t="s">
        <v>19</v>
      </c>
      <c r="F13" s="19" t="s">
        <v>68</v>
      </c>
      <c r="G13" s="20" t="s">
        <v>69</v>
      </c>
      <c r="H13" s="22" t="s">
        <v>70</v>
      </c>
      <c r="I13" s="39" t="s">
        <v>71</v>
      </c>
      <c r="J13" s="20" t="s">
        <v>46</v>
      </c>
      <c r="K13" s="20" t="s">
        <v>72</v>
      </c>
      <c r="O13" s="27"/>
      <c r="P13" s="5"/>
      <c r="R13" t="s">
        <v>19</v>
      </c>
      <c r="S13" s="29" t="s">
        <v>73</v>
      </c>
      <c r="U13" s="5"/>
      <c r="AC13" s="6"/>
      <c r="AD13" s="6"/>
    </row>
    <row r="14" spans="1:30">
      <c r="A14">
        <v>11</v>
      </c>
      <c r="B14" t="s">
        <v>18</v>
      </c>
      <c r="C14" s="3" t="s">
        <v>19</v>
      </c>
      <c r="F14" s="19" t="s">
        <v>74</v>
      </c>
      <c r="G14" s="20" t="s">
        <v>75</v>
      </c>
      <c r="H14" s="22" t="s">
        <v>76</v>
      </c>
      <c r="J14"/>
      <c r="K14"/>
      <c r="L14" s="4"/>
      <c r="O14" s="27"/>
      <c r="P14" s="5"/>
      <c r="S14" s="29" t="s">
        <v>26</v>
      </c>
      <c r="U14" s="5"/>
      <c r="AC14" s="6"/>
      <c r="AD14" s="6"/>
    </row>
    <row r="15" spans="1:30">
      <c r="A15">
        <v>12</v>
      </c>
      <c r="B15" t="s">
        <v>18</v>
      </c>
      <c r="C15" s="3" t="s">
        <v>19</v>
      </c>
      <c r="F15" s="19" t="s">
        <v>77</v>
      </c>
      <c r="G15" s="20" t="s">
        <v>78</v>
      </c>
      <c r="H15" s="22" t="s">
        <v>79</v>
      </c>
      <c r="I15" s="38" t="s">
        <v>80</v>
      </c>
      <c r="J15" s="20" t="s">
        <v>30</v>
      </c>
      <c r="K15" s="20" t="s">
        <v>57</v>
      </c>
      <c r="M15" t="s">
        <v>81</v>
      </c>
      <c r="N15" t="s">
        <v>82</v>
      </c>
      <c r="O15" s="27"/>
      <c r="P15" s="5"/>
      <c r="Q15" t="s">
        <v>19</v>
      </c>
      <c r="S15" s="29" t="s">
        <v>26</v>
      </c>
      <c r="U15" s="5"/>
      <c r="AC15" s="6"/>
      <c r="AD15" s="6"/>
    </row>
    <row r="16" spans="1:30">
      <c r="A16">
        <v>13</v>
      </c>
      <c r="B16" t="s">
        <v>18</v>
      </c>
      <c r="C16" s="3" t="s">
        <v>19</v>
      </c>
      <c r="F16" s="19" t="s">
        <v>83</v>
      </c>
      <c r="G16" s="20" t="s">
        <v>84</v>
      </c>
      <c r="H16" s="22" t="s">
        <v>85</v>
      </c>
      <c r="J16"/>
      <c r="K16"/>
      <c r="L16" s="4"/>
      <c r="O16" s="27"/>
      <c r="P16" s="5"/>
      <c r="S16" s="29" t="s">
        <v>26</v>
      </c>
      <c r="U16" s="5"/>
      <c r="AC16" s="6"/>
      <c r="AD16" s="6"/>
    </row>
    <row r="17" spans="1:30">
      <c r="A17">
        <v>14</v>
      </c>
      <c r="B17" t="s">
        <v>18</v>
      </c>
      <c r="C17" s="3" t="s">
        <v>19</v>
      </c>
      <c r="F17" s="19" t="s">
        <v>86</v>
      </c>
      <c r="G17" s="20" t="s">
        <v>87</v>
      </c>
      <c r="H17" s="22" t="s">
        <v>88</v>
      </c>
      <c r="I17" s="38" t="s">
        <v>89</v>
      </c>
      <c r="J17" s="20" t="s">
        <v>46</v>
      </c>
      <c r="K17" s="20" t="s">
        <v>57</v>
      </c>
      <c r="M17" t="s">
        <v>90</v>
      </c>
      <c r="N17" t="s">
        <v>91</v>
      </c>
      <c r="O17" s="27"/>
      <c r="P17" s="5"/>
      <c r="S17" s="29" t="s">
        <v>73</v>
      </c>
      <c r="U17" s="5"/>
      <c r="AC17" s="6"/>
      <c r="AD17" s="6"/>
    </row>
    <row r="18" spans="1:30">
      <c r="A18">
        <v>15</v>
      </c>
      <c r="B18" t="s">
        <v>18</v>
      </c>
      <c r="C18" s="3" t="s">
        <v>19</v>
      </c>
      <c r="F18" s="19" t="s">
        <v>92</v>
      </c>
      <c r="G18" s="20" t="s">
        <v>93</v>
      </c>
      <c r="H18" s="22" t="s">
        <v>94</v>
      </c>
      <c r="I18" s="39" t="s">
        <v>95</v>
      </c>
      <c r="J18" s="20" t="s">
        <v>24</v>
      </c>
      <c r="K18" s="20" t="s">
        <v>25</v>
      </c>
      <c r="O18" s="27"/>
      <c r="P18" s="5"/>
      <c r="S18" s="29" t="s">
        <v>73</v>
      </c>
      <c r="U18" s="5"/>
      <c r="AC18" s="6"/>
      <c r="AD18" s="6"/>
    </row>
    <row r="19" spans="1:30">
      <c r="A19">
        <v>16</v>
      </c>
      <c r="B19" t="s">
        <v>18</v>
      </c>
      <c r="C19" s="3" t="s">
        <v>19</v>
      </c>
      <c r="D19" s="3" t="s">
        <v>19</v>
      </c>
      <c r="F19" s="19" t="s">
        <v>96</v>
      </c>
      <c r="G19" s="20" t="s">
        <v>97</v>
      </c>
      <c r="H19" s="22" t="s">
        <v>98</v>
      </c>
      <c r="I19" s="39" t="s">
        <v>99</v>
      </c>
      <c r="J19" s="20" t="s">
        <v>30</v>
      </c>
      <c r="K19" s="20" t="s">
        <v>31</v>
      </c>
      <c r="O19" s="27"/>
      <c r="P19" s="5"/>
      <c r="R19" t="s">
        <v>19</v>
      </c>
      <c r="S19" s="29" t="s">
        <v>26</v>
      </c>
      <c r="U19" s="5"/>
      <c r="AC19" s="6"/>
      <c r="AD19" s="6"/>
    </row>
    <row r="20" spans="1:30">
      <c r="A20">
        <v>17</v>
      </c>
      <c r="B20" t="s">
        <v>18</v>
      </c>
      <c r="C20" s="3" t="s">
        <v>19</v>
      </c>
      <c r="F20" s="19" t="s">
        <v>100</v>
      </c>
      <c r="G20" s="20" t="s">
        <v>101</v>
      </c>
      <c r="H20" s="22" t="s">
        <v>102</v>
      </c>
      <c r="I20" s="38" t="s">
        <v>103</v>
      </c>
      <c r="J20"/>
      <c r="K20"/>
      <c r="L20" s="4"/>
      <c r="O20" s="27"/>
      <c r="P20" s="5" t="s">
        <v>60</v>
      </c>
      <c r="S20" s="29" t="s">
        <v>26</v>
      </c>
      <c r="U20" s="5"/>
      <c r="AC20" s="6"/>
      <c r="AD20" s="6"/>
    </row>
    <row r="21" spans="1:30">
      <c r="A21">
        <v>18</v>
      </c>
      <c r="B21" t="s">
        <v>18</v>
      </c>
      <c r="C21" s="3" t="s">
        <v>19</v>
      </c>
      <c r="G21" s="20" t="s">
        <v>104</v>
      </c>
      <c r="J21"/>
      <c r="K21"/>
      <c r="L21" s="4"/>
      <c r="O21" s="27"/>
      <c r="P21" s="5"/>
      <c r="S21" s="29" t="s">
        <v>73</v>
      </c>
      <c r="U21" s="5"/>
      <c r="AC21" s="6"/>
      <c r="AD21" s="6"/>
    </row>
    <row r="22" spans="1:30">
      <c r="A22">
        <v>19</v>
      </c>
      <c r="B22" t="s">
        <v>18</v>
      </c>
      <c r="C22" s="3" t="s">
        <v>19</v>
      </c>
      <c r="G22" s="20" t="s">
        <v>105</v>
      </c>
      <c r="J22"/>
      <c r="K22"/>
      <c r="L22" s="4"/>
      <c r="O22" s="27"/>
      <c r="P22" s="5"/>
      <c r="S22" s="29" t="s">
        <v>32</v>
      </c>
      <c r="U22" s="5"/>
      <c r="AC22" s="6"/>
      <c r="AD22" s="6"/>
    </row>
    <row r="23" spans="1:30">
      <c r="A23">
        <v>20</v>
      </c>
      <c r="B23" t="s">
        <v>18</v>
      </c>
      <c r="C23" s="3" t="s">
        <v>19</v>
      </c>
      <c r="F23" s="19" t="s">
        <v>106</v>
      </c>
      <c r="G23" s="20" t="s">
        <v>107</v>
      </c>
      <c r="H23" s="22" t="s">
        <v>108</v>
      </c>
      <c r="J23"/>
      <c r="K23"/>
      <c r="L23" s="4"/>
      <c r="O23" s="27"/>
      <c r="P23" s="5"/>
      <c r="S23" s="29" t="s">
        <v>32</v>
      </c>
      <c r="U23" s="5"/>
      <c r="AC23" s="6"/>
      <c r="AD23" s="6"/>
    </row>
    <row r="24" spans="1:30">
      <c r="A24">
        <v>21</v>
      </c>
      <c r="B24" t="s">
        <v>18</v>
      </c>
      <c r="C24" s="3" t="s">
        <v>19</v>
      </c>
      <c r="F24" s="19" t="s">
        <v>109</v>
      </c>
      <c r="G24" s="20" t="s">
        <v>110</v>
      </c>
      <c r="H24" s="22" t="s">
        <v>111</v>
      </c>
      <c r="J24" s="20" t="s">
        <v>30</v>
      </c>
      <c r="K24" s="20" t="s">
        <v>31</v>
      </c>
      <c r="O24" s="27"/>
      <c r="P24" s="5"/>
      <c r="R24" t="s">
        <v>19</v>
      </c>
      <c r="S24" s="29" t="s">
        <v>26</v>
      </c>
      <c r="U24" s="5"/>
      <c r="AC24" s="6"/>
      <c r="AD24" s="6"/>
    </row>
    <row r="25" spans="1:30">
      <c r="A25">
        <v>22</v>
      </c>
      <c r="B25" t="s">
        <v>18</v>
      </c>
      <c r="C25" s="3" t="s">
        <v>19</v>
      </c>
      <c r="F25" s="19" t="s">
        <v>112</v>
      </c>
      <c r="G25" s="20" t="s">
        <v>113</v>
      </c>
      <c r="H25" s="22" t="s">
        <v>114</v>
      </c>
      <c r="I25" s="39" t="s">
        <v>115</v>
      </c>
      <c r="J25" s="20" t="s">
        <v>46</v>
      </c>
      <c r="K25" s="20" t="s">
        <v>25</v>
      </c>
      <c r="O25" s="27"/>
      <c r="P25" s="5"/>
      <c r="R25" t="s">
        <v>19</v>
      </c>
      <c r="S25" s="29" t="s">
        <v>73</v>
      </c>
      <c r="U25" s="5"/>
      <c r="AC25" s="6"/>
      <c r="AD25" s="6"/>
    </row>
    <row r="26" spans="1:30">
      <c r="A26">
        <v>23</v>
      </c>
      <c r="B26" t="s">
        <v>18</v>
      </c>
      <c r="C26" s="3" t="s">
        <v>19</v>
      </c>
      <c r="F26" s="19" t="s">
        <v>116</v>
      </c>
      <c r="G26" s="20" t="s">
        <v>117</v>
      </c>
      <c r="H26" s="22" t="s">
        <v>118</v>
      </c>
      <c r="I26" s="38" t="s">
        <v>119</v>
      </c>
      <c r="J26" s="20" t="s">
        <v>30</v>
      </c>
      <c r="K26" s="20" t="s">
        <v>57</v>
      </c>
      <c r="M26" t="s">
        <v>120</v>
      </c>
      <c r="N26" t="s">
        <v>121</v>
      </c>
      <c r="O26" s="27"/>
      <c r="P26" s="5"/>
      <c r="Q26" t="s">
        <v>19</v>
      </c>
      <c r="S26" s="29" t="s">
        <v>32</v>
      </c>
      <c r="U26" s="5"/>
      <c r="AC26" s="6"/>
      <c r="AD26" s="6"/>
    </row>
    <row r="27" spans="1:30">
      <c r="A27">
        <v>24</v>
      </c>
      <c r="B27" t="s">
        <v>18</v>
      </c>
      <c r="C27" s="3" t="s">
        <v>19</v>
      </c>
      <c r="G27" s="20" t="s">
        <v>122</v>
      </c>
      <c r="J27"/>
      <c r="K27"/>
      <c r="O27" s="27"/>
      <c r="P27" s="5"/>
      <c r="S27" s="29" t="s">
        <v>26</v>
      </c>
      <c r="U27" s="5"/>
      <c r="AC27" s="6"/>
      <c r="AD27" s="6"/>
    </row>
    <row r="28" spans="1:30" s="7" customFormat="1">
      <c r="A28" s="7">
        <v>25</v>
      </c>
      <c r="B28" s="7" t="s">
        <v>52</v>
      </c>
      <c r="C28" s="8" t="s">
        <v>19</v>
      </c>
      <c r="D28" s="8"/>
      <c r="E28" s="8"/>
      <c r="F28" s="37" t="s">
        <v>123</v>
      </c>
      <c r="G28" s="30" t="s">
        <v>124</v>
      </c>
      <c r="H28" s="31" t="s">
        <v>125</v>
      </c>
      <c r="I28" s="40" t="s">
        <v>126</v>
      </c>
      <c r="J28" s="7" t="s">
        <v>46</v>
      </c>
      <c r="K28" s="7" t="s">
        <v>57</v>
      </c>
      <c r="L28" s="9"/>
      <c r="M28" s="7" t="s">
        <v>127</v>
      </c>
      <c r="O28" s="42"/>
      <c r="P28" s="10"/>
      <c r="S28" s="45" t="s">
        <v>73</v>
      </c>
      <c r="U28" s="10"/>
      <c r="AC28" s="11"/>
      <c r="AD28" s="11"/>
    </row>
    <row r="29" spans="1:30">
      <c r="A29">
        <v>26</v>
      </c>
      <c r="B29" t="s">
        <v>18</v>
      </c>
      <c r="C29" s="3" t="s">
        <v>19</v>
      </c>
      <c r="F29" s="19" t="s">
        <v>128</v>
      </c>
      <c r="G29" s="20" t="s">
        <v>129</v>
      </c>
      <c r="H29" s="22" t="s">
        <v>130</v>
      </c>
      <c r="J29"/>
      <c r="K29"/>
      <c r="O29" s="27"/>
      <c r="P29" s="5"/>
      <c r="S29" s="29" t="s">
        <v>26</v>
      </c>
      <c r="U29" s="5"/>
      <c r="AC29" s="6"/>
      <c r="AD29" s="6"/>
    </row>
    <row r="30" spans="1:30">
      <c r="A30">
        <v>27</v>
      </c>
      <c r="B30" t="s">
        <v>18</v>
      </c>
      <c r="C30" s="3" t="s">
        <v>19</v>
      </c>
      <c r="F30" s="19" t="s">
        <v>131</v>
      </c>
      <c r="G30" s="20" t="s">
        <v>132</v>
      </c>
      <c r="H30" s="22" t="s">
        <v>133</v>
      </c>
      <c r="I30" s="39" t="s">
        <v>134</v>
      </c>
      <c r="J30" s="20" t="s">
        <v>30</v>
      </c>
      <c r="K30" s="20" t="s">
        <v>72</v>
      </c>
      <c r="O30" s="27" t="str">
        <f>VLOOKUP(G30,[1]results!C$2:F$884,4,FALSE)</f>
        <v>Cancelled application</v>
      </c>
      <c r="P30" s="5" t="s">
        <v>135</v>
      </c>
      <c r="R30" t="s">
        <v>19</v>
      </c>
      <c r="S30" s="29" t="s">
        <v>26</v>
      </c>
      <c r="U30" s="5"/>
      <c r="AC30" s="6"/>
      <c r="AD30" s="6"/>
    </row>
    <row r="31" spans="1:30">
      <c r="A31">
        <v>28</v>
      </c>
      <c r="B31" t="s">
        <v>18</v>
      </c>
      <c r="C31" s="3" t="s">
        <v>19</v>
      </c>
      <c r="G31" s="20" t="s">
        <v>136</v>
      </c>
      <c r="J31"/>
      <c r="K31"/>
      <c r="O31" s="27"/>
      <c r="P31" s="5"/>
      <c r="S31" s="29" t="s">
        <v>26</v>
      </c>
      <c r="U31" s="5"/>
      <c r="AC31" s="6"/>
      <c r="AD31" s="6"/>
    </row>
    <row r="32" spans="1:30">
      <c r="A32">
        <v>29</v>
      </c>
      <c r="B32" t="s">
        <v>18</v>
      </c>
      <c r="C32" s="3" t="s">
        <v>19</v>
      </c>
      <c r="F32" s="19" t="s">
        <v>137</v>
      </c>
      <c r="G32" s="20" t="s">
        <v>138</v>
      </c>
      <c r="H32" s="22" t="s">
        <v>139</v>
      </c>
      <c r="I32" s="39" t="s">
        <v>140</v>
      </c>
      <c r="J32" s="20" t="s">
        <v>30</v>
      </c>
      <c r="K32" s="20" t="s">
        <v>72</v>
      </c>
      <c r="O32" s="27"/>
      <c r="P32" s="5"/>
      <c r="S32" s="29" t="s">
        <v>32</v>
      </c>
      <c r="U32" s="5"/>
      <c r="AC32" s="6"/>
      <c r="AD32" s="6"/>
    </row>
    <row r="33" spans="1:30">
      <c r="A33">
        <v>30</v>
      </c>
      <c r="B33" t="s">
        <v>18</v>
      </c>
      <c r="C33" s="3" t="s">
        <v>19</v>
      </c>
      <c r="F33" s="19" t="s">
        <v>141</v>
      </c>
      <c r="G33" s="20" t="s">
        <v>142</v>
      </c>
      <c r="H33" s="22" t="s">
        <v>143</v>
      </c>
      <c r="I33" s="39" t="s">
        <v>144</v>
      </c>
      <c r="J33" s="20" t="s">
        <v>24</v>
      </c>
      <c r="K33" s="20" t="s">
        <v>72</v>
      </c>
      <c r="O33" s="27"/>
      <c r="P33" s="5"/>
      <c r="S33" s="29" t="s">
        <v>26</v>
      </c>
      <c r="U33" s="5"/>
      <c r="AC33" s="6"/>
      <c r="AD33" s="6"/>
    </row>
    <row r="34" spans="1:30">
      <c r="A34">
        <v>31</v>
      </c>
      <c r="B34" t="s">
        <v>18</v>
      </c>
      <c r="C34" s="3" t="s">
        <v>19</v>
      </c>
      <c r="F34" s="19" t="s">
        <v>145</v>
      </c>
      <c r="G34" s="20" t="s">
        <v>146</v>
      </c>
      <c r="H34" s="22" t="s">
        <v>147</v>
      </c>
      <c r="I34" s="38" t="s">
        <v>148</v>
      </c>
      <c r="J34" s="20" t="s">
        <v>30</v>
      </c>
      <c r="K34" s="20" t="s">
        <v>31</v>
      </c>
      <c r="L34" s="25" t="str">
        <f>VLOOKUP(F34,'[1]listes ED under assesment'!B$5:F$93,5,FALSE)</f>
        <v>not ED(07/03/2017)</v>
      </c>
      <c r="O34" s="27"/>
      <c r="P34" s="5"/>
      <c r="R34" t="s">
        <v>19</v>
      </c>
      <c r="S34" s="29" t="s">
        <v>26</v>
      </c>
      <c r="U34" s="5"/>
      <c r="AC34" s="6"/>
      <c r="AD34" s="6"/>
    </row>
    <row r="35" spans="1:30">
      <c r="A35">
        <v>32</v>
      </c>
      <c r="B35" t="s">
        <v>18</v>
      </c>
      <c r="C35" s="3" t="s">
        <v>19</v>
      </c>
      <c r="F35" s="19" t="s">
        <v>149</v>
      </c>
      <c r="G35" s="20" t="s">
        <v>150</v>
      </c>
      <c r="H35" s="22" t="s">
        <v>151</v>
      </c>
      <c r="I35" s="38" t="s">
        <v>152</v>
      </c>
      <c r="J35" s="20" t="s">
        <v>30</v>
      </c>
      <c r="K35" s="20" t="s">
        <v>41</v>
      </c>
      <c r="O35" s="27"/>
      <c r="P35" s="5"/>
      <c r="R35" t="s">
        <v>19</v>
      </c>
      <c r="S35" s="29" t="s">
        <v>26</v>
      </c>
      <c r="U35" s="5"/>
      <c r="AC35" s="6"/>
      <c r="AD35" s="6"/>
    </row>
    <row r="36" spans="1:30">
      <c r="A36">
        <v>33</v>
      </c>
      <c r="B36" t="s">
        <v>18</v>
      </c>
      <c r="C36" s="3" t="s">
        <v>19</v>
      </c>
      <c r="F36" s="19" t="s">
        <v>153</v>
      </c>
      <c r="G36" s="20" t="s">
        <v>154</v>
      </c>
      <c r="H36" s="22" t="s">
        <v>155</v>
      </c>
      <c r="I36" s="38" t="s">
        <v>156</v>
      </c>
      <c r="J36"/>
      <c r="K36"/>
      <c r="L36" s="4"/>
      <c r="O36" s="27"/>
      <c r="P36" s="5"/>
      <c r="Q36" t="s">
        <v>19</v>
      </c>
      <c r="S36" s="29" t="s">
        <v>26</v>
      </c>
      <c r="U36" s="5"/>
      <c r="AC36" s="6"/>
      <c r="AD36" s="6"/>
    </row>
    <row r="37" spans="1:30">
      <c r="A37">
        <v>34</v>
      </c>
      <c r="B37" t="s">
        <v>18</v>
      </c>
      <c r="C37" s="3" t="s">
        <v>19</v>
      </c>
      <c r="F37" s="19" t="s">
        <v>157</v>
      </c>
      <c r="G37" s="20" t="s">
        <v>158</v>
      </c>
      <c r="H37" s="22" t="s">
        <v>159</v>
      </c>
      <c r="I37" s="38" t="s">
        <v>160</v>
      </c>
      <c r="J37" s="20" t="s">
        <v>30</v>
      </c>
      <c r="K37" s="20" t="s">
        <v>41</v>
      </c>
      <c r="N37" t="s">
        <v>161</v>
      </c>
      <c r="O37" s="27"/>
      <c r="P37" s="5"/>
      <c r="Q37" t="s">
        <v>19</v>
      </c>
      <c r="S37" s="29" t="s">
        <v>26</v>
      </c>
      <c r="U37" s="5"/>
      <c r="AC37" s="6"/>
      <c r="AD37" s="6"/>
    </row>
    <row r="38" spans="1:30">
      <c r="A38">
        <v>35</v>
      </c>
      <c r="B38" t="s">
        <v>18</v>
      </c>
      <c r="C38" s="3" t="s">
        <v>19</v>
      </c>
      <c r="F38" s="19" t="s">
        <v>162</v>
      </c>
      <c r="G38" s="20" t="s">
        <v>163</v>
      </c>
      <c r="H38" s="22" t="s">
        <v>164</v>
      </c>
      <c r="I38" s="38" t="s">
        <v>165</v>
      </c>
      <c r="J38" s="20" t="s">
        <v>30</v>
      </c>
      <c r="K38" s="20" t="s">
        <v>57</v>
      </c>
      <c r="M38" t="s">
        <v>166</v>
      </c>
      <c r="N38" t="s">
        <v>59</v>
      </c>
      <c r="O38" s="27"/>
      <c r="P38" s="5"/>
      <c r="Q38" t="s">
        <v>19</v>
      </c>
      <c r="S38" s="29" t="s">
        <v>26</v>
      </c>
      <c r="U38" s="5"/>
      <c r="AC38" s="6"/>
      <c r="AD38" s="6"/>
    </row>
    <row r="39" spans="1:30">
      <c r="A39">
        <v>36</v>
      </c>
      <c r="B39" t="s">
        <v>18</v>
      </c>
      <c r="C39" s="3" t="s">
        <v>19</v>
      </c>
      <c r="F39" s="19" t="s">
        <v>167</v>
      </c>
      <c r="G39" s="20" t="s">
        <v>168</v>
      </c>
      <c r="H39" s="22" t="s">
        <v>169</v>
      </c>
      <c r="I39" s="38" t="s">
        <v>170</v>
      </c>
      <c r="J39" s="20" t="s">
        <v>46</v>
      </c>
      <c r="K39" s="20" t="s">
        <v>57</v>
      </c>
      <c r="N39" t="s">
        <v>171</v>
      </c>
      <c r="O39" s="27" t="str">
        <f>VLOOKUP(G39,[1]results!C$2:F$884,4,FALSE)</f>
        <v>Initial application for approval in progress</v>
      </c>
      <c r="P39" s="5" t="s">
        <v>60</v>
      </c>
      <c r="Q39" t="s">
        <v>19</v>
      </c>
      <c r="S39" s="29" t="s">
        <v>73</v>
      </c>
      <c r="U39" s="5"/>
      <c r="AC39" s="6"/>
      <c r="AD39" s="6"/>
    </row>
    <row r="40" spans="1:30">
      <c r="A40">
        <v>37</v>
      </c>
      <c r="B40" t="s">
        <v>18</v>
      </c>
      <c r="C40" s="3" t="s">
        <v>19</v>
      </c>
      <c r="F40" s="19" t="s">
        <v>172</v>
      </c>
      <c r="G40" s="20" t="s">
        <v>173</v>
      </c>
      <c r="H40" s="22" t="s">
        <v>174</v>
      </c>
      <c r="I40" s="38" t="s">
        <v>175</v>
      </c>
      <c r="J40" s="20" t="s">
        <v>30</v>
      </c>
      <c r="K40" s="20" t="s">
        <v>25</v>
      </c>
      <c r="O40" s="27"/>
      <c r="P40" s="5"/>
      <c r="S40" s="29" t="s">
        <v>26</v>
      </c>
      <c r="U40" s="5"/>
      <c r="AC40" s="6"/>
      <c r="AD40" s="6"/>
    </row>
    <row r="41" spans="1:30" s="7" customFormat="1">
      <c r="A41" s="7">
        <v>38</v>
      </c>
      <c r="B41" s="7" t="s">
        <v>52</v>
      </c>
      <c r="C41" s="8" t="s">
        <v>19</v>
      </c>
      <c r="D41" s="8"/>
      <c r="E41" s="8" t="s">
        <v>19</v>
      </c>
      <c r="F41" s="37" t="s">
        <v>176</v>
      </c>
      <c r="G41" s="30" t="s">
        <v>177</v>
      </c>
      <c r="H41" s="31" t="s">
        <v>178</v>
      </c>
      <c r="I41" s="41" t="s">
        <v>179</v>
      </c>
      <c r="L41" s="9"/>
      <c r="O41" s="43"/>
      <c r="P41" s="13" t="s">
        <v>180</v>
      </c>
      <c r="S41" s="45" t="s">
        <v>26</v>
      </c>
      <c r="U41" s="10"/>
      <c r="AC41" s="11"/>
      <c r="AD41" s="11"/>
    </row>
    <row r="42" spans="1:30">
      <c r="A42">
        <v>39</v>
      </c>
      <c r="B42" t="s">
        <v>18</v>
      </c>
      <c r="C42" s="3" t="s">
        <v>19</v>
      </c>
      <c r="F42" s="19" t="s">
        <v>181</v>
      </c>
      <c r="G42" s="20" t="s">
        <v>182</v>
      </c>
      <c r="H42" s="22" t="s">
        <v>183</v>
      </c>
      <c r="J42"/>
      <c r="K42"/>
      <c r="L42" s="4"/>
      <c r="O42" s="27"/>
      <c r="P42" s="5"/>
      <c r="S42" s="29" t="s">
        <v>32</v>
      </c>
      <c r="U42" s="5"/>
      <c r="AC42" s="6"/>
      <c r="AD42" s="6"/>
    </row>
    <row r="43" spans="1:30" s="7" customFormat="1">
      <c r="A43" s="7">
        <v>40</v>
      </c>
      <c r="B43" s="7" t="s">
        <v>52</v>
      </c>
      <c r="C43" s="8" t="s">
        <v>19</v>
      </c>
      <c r="D43" s="8"/>
      <c r="E43" s="8" t="s">
        <v>19</v>
      </c>
      <c r="F43" s="37" t="s">
        <v>184</v>
      </c>
      <c r="G43" s="30" t="s">
        <v>185</v>
      </c>
      <c r="H43" s="31" t="s">
        <v>186</v>
      </c>
      <c r="I43" s="41" t="s">
        <v>187</v>
      </c>
      <c r="L43" s="9"/>
      <c r="O43" s="43">
        <f>VLOOKUP(G43,[1]results!C$2:F$884,4,FALSE)</f>
        <v>45838</v>
      </c>
      <c r="P43" s="13" t="s">
        <v>188</v>
      </c>
      <c r="Q43" s="7" t="s">
        <v>19</v>
      </c>
      <c r="S43" s="45" t="s">
        <v>73</v>
      </c>
      <c r="U43" s="10"/>
      <c r="AC43" s="11"/>
      <c r="AD43" s="11"/>
    </row>
    <row r="44" spans="1:30">
      <c r="A44">
        <v>41</v>
      </c>
      <c r="B44" t="s">
        <v>18</v>
      </c>
      <c r="C44" s="3" t="s">
        <v>19</v>
      </c>
      <c r="F44" s="19" t="s">
        <v>189</v>
      </c>
      <c r="G44" s="20" t="s">
        <v>190</v>
      </c>
      <c r="H44" s="22" t="s">
        <v>191</v>
      </c>
      <c r="I44" s="38" t="s">
        <v>192</v>
      </c>
      <c r="J44" s="20" t="s">
        <v>30</v>
      </c>
      <c r="K44" s="20" t="s">
        <v>72</v>
      </c>
      <c r="O44" s="27"/>
      <c r="P44" s="5"/>
      <c r="Q44" t="s">
        <v>19</v>
      </c>
      <c r="R44" t="s">
        <v>19</v>
      </c>
      <c r="S44" s="29" t="s">
        <v>26</v>
      </c>
      <c r="U44" s="5"/>
      <c r="AC44" s="6"/>
      <c r="AD44" s="6"/>
    </row>
    <row r="45" spans="1:30">
      <c r="A45">
        <v>42</v>
      </c>
      <c r="B45" t="s">
        <v>18</v>
      </c>
      <c r="C45" s="3" t="s">
        <v>19</v>
      </c>
      <c r="F45" s="19" t="s">
        <v>193</v>
      </c>
      <c r="G45" s="20" t="s">
        <v>194</v>
      </c>
      <c r="H45" s="22" t="s">
        <v>195</v>
      </c>
      <c r="I45" s="39" t="s">
        <v>196</v>
      </c>
      <c r="J45" s="20" t="s">
        <v>46</v>
      </c>
      <c r="K45" s="20" t="s">
        <v>25</v>
      </c>
      <c r="O45" s="27"/>
      <c r="P45" s="5"/>
      <c r="Q45" t="s">
        <v>197</v>
      </c>
      <c r="R45" t="s">
        <v>19</v>
      </c>
      <c r="S45" s="29" t="s">
        <v>26</v>
      </c>
      <c r="U45" s="5"/>
      <c r="AC45" s="6"/>
      <c r="AD45" s="6"/>
    </row>
    <row r="46" spans="1:30">
      <c r="A46">
        <v>43</v>
      </c>
      <c r="B46" t="s">
        <v>18</v>
      </c>
      <c r="C46" s="3" t="s">
        <v>19</v>
      </c>
      <c r="F46" s="19" t="s">
        <v>198</v>
      </c>
      <c r="G46" s="20" t="s">
        <v>199</v>
      </c>
      <c r="H46" s="22" t="s">
        <v>200</v>
      </c>
      <c r="J46" s="20" t="s">
        <v>30</v>
      </c>
      <c r="K46" s="20" t="s">
        <v>31</v>
      </c>
      <c r="O46" s="27"/>
      <c r="P46" s="5"/>
      <c r="S46" s="29" t="s">
        <v>26</v>
      </c>
      <c r="U46" s="5"/>
      <c r="AC46" s="6"/>
      <c r="AD46" s="6"/>
    </row>
    <row r="47" spans="1:30">
      <c r="A47">
        <v>44</v>
      </c>
      <c r="B47" t="s">
        <v>18</v>
      </c>
      <c r="C47" s="3" t="s">
        <v>19</v>
      </c>
      <c r="D47" s="3" t="s">
        <v>19</v>
      </c>
      <c r="F47" s="19" t="s">
        <v>201</v>
      </c>
      <c r="G47" s="20" t="s">
        <v>202</v>
      </c>
      <c r="H47" s="22" t="s">
        <v>203</v>
      </c>
      <c r="I47" s="38" t="s">
        <v>204</v>
      </c>
      <c r="J47" s="20" t="s">
        <v>30</v>
      </c>
      <c r="K47" s="20" t="s">
        <v>57</v>
      </c>
      <c r="N47" t="s">
        <v>205</v>
      </c>
      <c r="O47" s="27"/>
      <c r="P47" s="5"/>
      <c r="R47" t="s">
        <v>19</v>
      </c>
      <c r="S47" s="29" t="s">
        <v>26</v>
      </c>
      <c r="U47" s="5"/>
      <c r="AC47" s="6"/>
      <c r="AD47" s="6"/>
    </row>
    <row r="48" spans="1:30">
      <c r="A48">
        <v>45</v>
      </c>
      <c r="B48" t="s">
        <v>18</v>
      </c>
      <c r="C48" s="3" t="s">
        <v>19</v>
      </c>
      <c r="F48" s="19" t="s">
        <v>206</v>
      </c>
      <c r="G48" s="20" t="s">
        <v>207</v>
      </c>
      <c r="H48" s="22" t="s">
        <v>208</v>
      </c>
      <c r="I48" s="38" t="s">
        <v>209</v>
      </c>
      <c r="J48" s="20" t="s">
        <v>30</v>
      </c>
      <c r="K48" s="20" t="s">
        <v>57</v>
      </c>
      <c r="M48" t="s">
        <v>210</v>
      </c>
      <c r="N48" t="s">
        <v>59</v>
      </c>
      <c r="O48" s="27"/>
      <c r="P48" s="5"/>
      <c r="Q48" t="s">
        <v>19</v>
      </c>
      <c r="S48" s="29" t="s">
        <v>26</v>
      </c>
      <c r="U48" s="5"/>
      <c r="AC48" s="6"/>
      <c r="AD48" s="6"/>
    </row>
    <row r="49" spans="1:30">
      <c r="A49">
        <v>46</v>
      </c>
      <c r="B49" t="s">
        <v>18</v>
      </c>
      <c r="C49" s="3" t="s">
        <v>19</v>
      </c>
      <c r="F49" s="19" t="s">
        <v>211</v>
      </c>
      <c r="G49" s="20" t="s">
        <v>212</v>
      </c>
      <c r="H49" s="22" t="s">
        <v>213</v>
      </c>
      <c r="I49" s="38" t="s">
        <v>214</v>
      </c>
      <c r="J49" s="20" t="s">
        <v>30</v>
      </c>
      <c r="K49" s="20" t="s">
        <v>31</v>
      </c>
      <c r="O49" s="27"/>
      <c r="P49" s="5"/>
      <c r="Q49" t="s">
        <v>19</v>
      </c>
      <c r="S49" s="29" t="s">
        <v>26</v>
      </c>
      <c r="U49" s="5"/>
      <c r="AC49" s="6"/>
      <c r="AD49" s="6"/>
    </row>
    <row r="50" spans="1:30">
      <c r="A50">
        <v>47</v>
      </c>
      <c r="B50" t="s">
        <v>18</v>
      </c>
      <c r="C50" s="3" t="s">
        <v>19</v>
      </c>
      <c r="G50" s="20" t="s">
        <v>215</v>
      </c>
      <c r="J50"/>
      <c r="K50"/>
      <c r="L50" s="4"/>
      <c r="O50" s="27"/>
      <c r="P50" s="5"/>
      <c r="S50" s="29" t="s">
        <v>26</v>
      </c>
      <c r="U50" s="5"/>
      <c r="AC50" s="6"/>
      <c r="AD50" s="6"/>
    </row>
    <row r="51" spans="1:30">
      <c r="A51">
        <v>48</v>
      </c>
      <c r="B51" t="s">
        <v>18</v>
      </c>
      <c r="C51" s="3" t="s">
        <v>19</v>
      </c>
      <c r="F51" s="19" t="s">
        <v>216</v>
      </c>
      <c r="G51" s="20" t="s">
        <v>217</v>
      </c>
      <c r="H51" s="22" t="s">
        <v>218</v>
      </c>
      <c r="I51" s="39" t="s">
        <v>219</v>
      </c>
      <c r="J51" s="20" t="s">
        <v>24</v>
      </c>
      <c r="K51" s="20" t="s">
        <v>25</v>
      </c>
      <c r="O51" s="27"/>
      <c r="P51" s="5"/>
      <c r="R51" t="s">
        <v>19</v>
      </c>
      <c r="S51" s="29" t="s">
        <v>26</v>
      </c>
      <c r="U51" s="5"/>
      <c r="AC51" s="6"/>
      <c r="AD51" s="6"/>
    </row>
    <row r="52" spans="1:30">
      <c r="A52">
        <v>49</v>
      </c>
      <c r="B52" t="s">
        <v>18</v>
      </c>
      <c r="C52" s="3" t="s">
        <v>19</v>
      </c>
      <c r="F52" s="19" t="s">
        <v>220</v>
      </c>
      <c r="G52" s="20" t="s">
        <v>221</v>
      </c>
      <c r="H52" s="22" t="s">
        <v>222</v>
      </c>
      <c r="I52" s="38" t="s">
        <v>223</v>
      </c>
      <c r="J52" s="20" t="s">
        <v>30</v>
      </c>
      <c r="K52" s="20" t="s">
        <v>41</v>
      </c>
      <c r="O52" s="27"/>
      <c r="P52" s="5"/>
      <c r="Q52" t="s">
        <v>19</v>
      </c>
      <c r="S52" s="29" t="s">
        <v>26</v>
      </c>
      <c r="U52" s="5"/>
      <c r="AC52" s="6"/>
      <c r="AD52" s="6"/>
    </row>
    <row r="53" spans="1:30">
      <c r="A53">
        <v>50</v>
      </c>
      <c r="B53" t="s">
        <v>18</v>
      </c>
      <c r="C53" s="3" t="s">
        <v>19</v>
      </c>
      <c r="F53" s="19" t="s">
        <v>224</v>
      </c>
      <c r="G53" s="20" t="s">
        <v>225</v>
      </c>
      <c r="H53" s="22" t="s">
        <v>226</v>
      </c>
      <c r="I53" s="38" t="s">
        <v>227</v>
      </c>
      <c r="J53" s="20" t="s">
        <v>46</v>
      </c>
      <c r="K53" s="20" t="s">
        <v>57</v>
      </c>
      <c r="M53" t="s">
        <v>228</v>
      </c>
      <c r="N53" t="s">
        <v>59</v>
      </c>
      <c r="O53" s="27"/>
      <c r="P53" s="5"/>
      <c r="Q53" t="s">
        <v>19</v>
      </c>
      <c r="S53" s="29" t="s">
        <v>26</v>
      </c>
      <c r="U53" s="5"/>
      <c r="AC53" s="6"/>
      <c r="AD53" s="6"/>
    </row>
    <row r="54" spans="1:30">
      <c r="A54">
        <v>51</v>
      </c>
      <c r="B54" t="s">
        <v>18</v>
      </c>
      <c r="C54" s="3" t="s">
        <v>19</v>
      </c>
      <c r="F54" s="19" t="s">
        <v>229</v>
      </c>
      <c r="G54" s="20" t="s">
        <v>230</v>
      </c>
      <c r="H54" s="22" t="s">
        <v>231</v>
      </c>
      <c r="J54"/>
      <c r="K54"/>
      <c r="L54" s="4"/>
      <c r="O54" s="27"/>
      <c r="P54" s="5"/>
      <c r="S54" s="29" t="s">
        <v>26</v>
      </c>
      <c r="U54" s="5"/>
      <c r="AC54" s="6"/>
      <c r="AD54" s="6"/>
    </row>
    <row r="55" spans="1:30">
      <c r="A55">
        <v>52</v>
      </c>
      <c r="B55" t="s">
        <v>18</v>
      </c>
      <c r="C55" s="3" t="s">
        <v>19</v>
      </c>
      <c r="F55" s="19" t="s">
        <v>232</v>
      </c>
      <c r="G55" s="20" t="s">
        <v>233</v>
      </c>
      <c r="H55" s="22" t="s">
        <v>234</v>
      </c>
      <c r="I55" s="38" t="s">
        <v>235</v>
      </c>
      <c r="J55"/>
      <c r="K55"/>
      <c r="L55" s="4"/>
      <c r="M55" t="s">
        <v>236</v>
      </c>
      <c r="N55" t="s">
        <v>59</v>
      </c>
      <c r="O55" s="27"/>
      <c r="P55" s="5"/>
      <c r="Q55" t="s">
        <v>19</v>
      </c>
      <c r="S55" s="29" t="s">
        <v>26</v>
      </c>
      <c r="U55" s="5"/>
      <c r="AC55" s="6"/>
      <c r="AD55" s="6"/>
    </row>
    <row r="56" spans="1:30">
      <c r="A56">
        <v>53</v>
      </c>
      <c r="B56" t="s">
        <v>18</v>
      </c>
      <c r="C56" s="3" t="s">
        <v>19</v>
      </c>
      <c r="E56" s="3" t="s">
        <v>19</v>
      </c>
      <c r="F56" s="19" t="s">
        <v>237</v>
      </c>
      <c r="G56" s="20" t="s">
        <v>238</v>
      </c>
      <c r="H56" s="22" t="s">
        <v>239</v>
      </c>
      <c r="I56" s="38" t="s">
        <v>240</v>
      </c>
      <c r="J56" s="20" t="s">
        <v>30</v>
      </c>
      <c r="K56" s="20" t="s">
        <v>57</v>
      </c>
      <c r="O56" s="27" t="str">
        <f>VLOOKUP(G56,[1]results!C$2:F$884,4,FALSE)</f>
        <v>Not approved</v>
      </c>
      <c r="P56" s="5" t="s">
        <v>241</v>
      </c>
      <c r="R56" t="s">
        <v>19</v>
      </c>
      <c r="S56" s="29" t="s">
        <v>26</v>
      </c>
      <c r="U56" s="5"/>
      <c r="AC56" s="6"/>
      <c r="AD56" s="6"/>
    </row>
    <row r="57" spans="1:30">
      <c r="A57">
        <v>54</v>
      </c>
      <c r="B57" t="s">
        <v>18</v>
      </c>
      <c r="C57" s="3" t="s">
        <v>19</v>
      </c>
      <c r="F57" s="19" t="s">
        <v>242</v>
      </c>
      <c r="G57" s="20" t="s">
        <v>243</v>
      </c>
      <c r="H57" s="22" t="s">
        <v>244</v>
      </c>
      <c r="I57" s="38" t="s">
        <v>245</v>
      </c>
      <c r="J57" s="20" t="s">
        <v>30</v>
      </c>
      <c r="K57" s="20" t="s">
        <v>25</v>
      </c>
      <c r="O57" s="27"/>
      <c r="P57" s="5"/>
      <c r="S57" s="29" t="s">
        <v>26</v>
      </c>
      <c r="U57" s="5"/>
      <c r="AC57" s="6"/>
      <c r="AD57" s="6"/>
    </row>
    <row r="58" spans="1:30">
      <c r="A58">
        <v>55</v>
      </c>
      <c r="B58" t="s">
        <v>18</v>
      </c>
      <c r="C58" s="3" t="s">
        <v>19</v>
      </c>
      <c r="F58" s="19" t="s">
        <v>246</v>
      </c>
      <c r="G58" s="20" t="s">
        <v>247</v>
      </c>
      <c r="H58" s="22" t="s">
        <v>248</v>
      </c>
      <c r="I58" s="38" t="s">
        <v>249</v>
      </c>
      <c r="J58" s="20" t="s">
        <v>30</v>
      </c>
      <c r="K58" s="20" t="s">
        <v>41</v>
      </c>
      <c r="O58" s="27"/>
      <c r="P58" s="5"/>
      <c r="R58" t="s">
        <v>19</v>
      </c>
      <c r="S58" s="29" t="s">
        <v>26</v>
      </c>
      <c r="U58" s="5"/>
      <c r="AC58" s="6"/>
      <c r="AD58" s="6"/>
    </row>
    <row r="59" spans="1:30">
      <c r="A59">
        <v>56</v>
      </c>
      <c r="B59" t="s">
        <v>18</v>
      </c>
      <c r="C59" s="3" t="s">
        <v>19</v>
      </c>
      <c r="F59" s="19" t="s">
        <v>250</v>
      </c>
      <c r="G59" s="20" t="s">
        <v>251</v>
      </c>
      <c r="H59" s="22" t="s">
        <v>252</v>
      </c>
      <c r="I59" s="39" t="s">
        <v>253</v>
      </c>
      <c r="J59" s="20" t="s">
        <v>30</v>
      </c>
      <c r="K59" s="20" t="s">
        <v>25</v>
      </c>
      <c r="O59" s="27"/>
      <c r="P59" s="5"/>
      <c r="R59" t="s">
        <v>19</v>
      </c>
      <c r="S59" s="29" t="s">
        <v>26</v>
      </c>
      <c r="U59" s="5"/>
      <c r="AC59" s="6"/>
      <c r="AD59" s="6"/>
    </row>
    <row r="60" spans="1:30" s="7" customFormat="1">
      <c r="A60" s="7">
        <v>57</v>
      </c>
      <c r="B60" s="7" t="s">
        <v>52</v>
      </c>
      <c r="C60" s="8" t="s">
        <v>19</v>
      </c>
      <c r="D60" s="8"/>
      <c r="E60" s="8" t="s">
        <v>19</v>
      </c>
      <c r="F60" s="37" t="s">
        <v>254</v>
      </c>
      <c r="G60" s="30" t="s">
        <v>255</v>
      </c>
      <c r="H60" s="31" t="s">
        <v>256</v>
      </c>
      <c r="I60" s="41" t="s">
        <v>257</v>
      </c>
      <c r="L60" s="9"/>
      <c r="N60" s="7" t="s">
        <v>59</v>
      </c>
      <c r="O60" s="43">
        <f>VLOOKUP(G60,[1]results!C$2:F$884,4,FALSE)</f>
        <v>43830</v>
      </c>
      <c r="P60" s="13" t="s">
        <v>258</v>
      </c>
      <c r="Q60" s="7" t="s">
        <v>19</v>
      </c>
      <c r="S60" s="45" t="s">
        <v>32</v>
      </c>
      <c r="U60" s="10"/>
      <c r="AC60" s="11"/>
      <c r="AD60" s="11"/>
    </row>
    <row r="61" spans="1:30">
      <c r="A61">
        <v>58</v>
      </c>
      <c r="B61" t="s">
        <v>18</v>
      </c>
      <c r="C61" s="3" t="s">
        <v>19</v>
      </c>
      <c r="F61" s="19" t="s">
        <v>259</v>
      </c>
      <c r="G61" s="20" t="s">
        <v>260</v>
      </c>
      <c r="H61" s="22" t="s">
        <v>261</v>
      </c>
      <c r="J61"/>
      <c r="K61"/>
      <c r="L61" s="4"/>
      <c r="O61" s="27"/>
      <c r="P61" s="5"/>
      <c r="S61" s="29" t="s">
        <v>32</v>
      </c>
      <c r="U61" s="5"/>
      <c r="AC61" s="6"/>
      <c r="AD61" s="6"/>
    </row>
    <row r="62" spans="1:30">
      <c r="A62">
        <v>59</v>
      </c>
      <c r="B62" t="s">
        <v>18</v>
      </c>
      <c r="C62" s="3" t="s">
        <v>19</v>
      </c>
      <c r="F62" s="19" t="s">
        <v>262</v>
      </c>
      <c r="G62" s="20" t="s">
        <v>263</v>
      </c>
      <c r="H62" s="22" t="s">
        <v>264</v>
      </c>
      <c r="I62" s="39" t="s">
        <v>265</v>
      </c>
      <c r="J62" s="20" t="s">
        <v>24</v>
      </c>
      <c r="K62" s="20" t="s">
        <v>25</v>
      </c>
      <c r="O62" s="27"/>
      <c r="P62" s="5"/>
      <c r="S62" s="29" t="s">
        <v>26</v>
      </c>
      <c r="U62" s="5"/>
      <c r="AC62" s="6"/>
      <c r="AD62" s="6"/>
    </row>
    <row r="63" spans="1:30">
      <c r="A63">
        <v>60</v>
      </c>
      <c r="B63" t="s">
        <v>18</v>
      </c>
      <c r="C63" s="3" t="s">
        <v>19</v>
      </c>
      <c r="F63" s="19" t="s">
        <v>266</v>
      </c>
      <c r="G63" s="20" t="s">
        <v>267</v>
      </c>
      <c r="H63" s="22" t="s">
        <v>268</v>
      </c>
      <c r="I63" s="39" t="s">
        <v>269</v>
      </c>
      <c r="J63" s="20" t="s">
        <v>46</v>
      </c>
      <c r="K63" s="20" t="s">
        <v>25</v>
      </c>
      <c r="O63" s="27"/>
      <c r="P63" s="5"/>
      <c r="S63" s="29" t="s">
        <v>26</v>
      </c>
      <c r="U63" s="5"/>
      <c r="AC63" s="6"/>
      <c r="AD63" s="6"/>
    </row>
    <row r="64" spans="1:30" s="7" customFormat="1">
      <c r="A64" s="7">
        <v>61</v>
      </c>
      <c r="B64" s="7" t="s">
        <v>52</v>
      </c>
      <c r="C64" s="8" t="s">
        <v>19</v>
      </c>
      <c r="D64" s="8"/>
      <c r="E64" s="8" t="s">
        <v>19</v>
      </c>
      <c r="F64" s="37" t="s">
        <v>270</v>
      </c>
      <c r="G64" s="30" t="s">
        <v>271</v>
      </c>
      <c r="H64" s="31" t="s">
        <v>272</v>
      </c>
      <c r="I64" s="41" t="s">
        <v>273</v>
      </c>
      <c r="J64" s="7" t="s">
        <v>274</v>
      </c>
      <c r="K64" s="7" t="s">
        <v>57</v>
      </c>
      <c r="L64" s="9"/>
      <c r="O64" s="43"/>
      <c r="P64" s="13" t="s">
        <v>275</v>
      </c>
      <c r="S64" s="45" t="s">
        <v>26</v>
      </c>
      <c r="U64" s="10"/>
      <c r="AC64" s="11"/>
      <c r="AD64" s="11"/>
    </row>
    <row r="65" spans="1:30">
      <c r="A65">
        <v>62</v>
      </c>
      <c r="B65" t="s">
        <v>18</v>
      </c>
      <c r="C65" s="3" t="s">
        <v>19</v>
      </c>
      <c r="F65" s="19" t="s">
        <v>276</v>
      </c>
      <c r="G65" s="20" t="s">
        <v>277</v>
      </c>
      <c r="H65" s="22" t="s">
        <v>278</v>
      </c>
      <c r="I65" s="38" t="s">
        <v>279</v>
      </c>
      <c r="J65" s="20" t="s">
        <v>30</v>
      </c>
      <c r="K65" s="20" t="s">
        <v>31</v>
      </c>
      <c r="O65" s="27"/>
      <c r="P65" s="5"/>
      <c r="S65" s="29" t="s">
        <v>26</v>
      </c>
      <c r="U65" s="5"/>
      <c r="AC65" s="6"/>
      <c r="AD65" s="6"/>
    </row>
    <row r="66" spans="1:30">
      <c r="A66">
        <v>63</v>
      </c>
      <c r="B66" t="s">
        <v>18</v>
      </c>
      <c r="C66" s="3" t="s">
        <v>19</v>
      </c>
      <c r="F66" s="19" t="s">
        <v>280</v>
      </c>
      <c r="G66" s="20" t="s">
        <v>281</v>
      </c>
      <c r="H66" s="22" t="s">
        <v>282</v>
      </c>
      <c r="J66"/>
      <c r="K66"/>
      <c r="L66" s="4"/>
      <c r="O66" s="27"/>
      <c r="P66" s="5"/>
      <c r="S66" s="29" t="s">
        <v>26</v>
      </c>
      <c r="U66" s="5"/>
      <c r="AC66" s="6"/>
      <c r="AD66" s="6"/>
    </row>
    <row r="67" spans="1:30">
      <c r="A67">
        <v>64</v>
      </c>
      <c r="B67" t="s">
        <v>18</v>
      </c>
      <c r="C67" s="3" t="s">
        <v>19</v>
      </c>
      <c r="F67" s="19" t="s">
        <v>283</v>
      </c>
      <c r="G67" s="20" t="s">
        <v>284</v>
      </c>
      <c r="H67" s="22" t="s">
        <v>285</v>
      </c>
      <c r="J67"/>
      <c r="K67"/>
      <c r="L67" s="4"/>
      <c r="O67" s="27"/>
      <c r="P67" s="5"/>
      <c r="S67" s="29" t="s">
        <v>32</v>
      </c>
      <c r="U67" s="5"/>
      <c r="AC67" s="6"/>
      <c r="AD67" s="6"/>
    </row>
    <row r="68" spans="1:30">
      <c r="A68">
        <v>65</v>
      </c>
      <c r="B68" t="s">
        <v>18</v>
      </c>
      <c r="C68" s="3" t="s">
        <v>19</v>
      </c>
      <c r="F68" s="19" t="s">
        <v>286</v>
      </c>
      <c r="G68" s="20" t="s">
        <v>287</v>
      </c>
      <c r="H68" s="22" t="s">
        <v>288</v>
      </c>
      <c r="I68" s="38" t="s">
        <v>289</v>
      </c>
      <c r="J68"/>
      <c r="K68"/>
      <c r="L68" s="4"/>
      <c r="O68" s="27"/>
      <c r="P68" s="5" t="s">
        <v>60</v>
      </c>
      <c r="S68" s="29" t="s">
        <v>73</v>
      </c>
      <c r="U68" s="5"/>
      <c r="AC68" s="6"/>
      <c r="AD68" s="6"/>
    </row>
    <row r="69" spans="1:30" s="7" customFormat="1">
      <c r="A69" s="7">
        <v>66</v>
      </c>
      <c r="B69" s="7" t="s">
        <v>52</v>
      </c>
      <c r="C69" s="8" t="s">
        <v>19</v>
      </c>
      <c r="D69" s="8"/>
      <c r="E69" s="8"/>
      <c r="F69" s="37" t="s">
        <v>290</v>
      </c>
      <c r="G69" s="30" t="s">
        <v>291</v>
      </c>
      <c r="H69" s="31" t="s">
        <v>292</v>
      </c>
      <c r="I69" s="41" t="s">
        <v>293</v>
      </c>
      <c r="L69" s="9"/>
      <c r="O69" s="42"/>
      <c r="P69" s="10" t="s">
        <v>294</v>
      </c>
      <c r="S69" s="45" t="s">
        <v>32</v>
      </c>
      <c r="U69" s="10"/>
      <c r="AC69" s="11"/>
      <c r="AD69" s="11"/>
    </row>
    <row r="70" spans="1:30">
      <c r="A70">
        <v>67</v>
      </c>
      <c r="B70" t="s">
        <v>18</v>
      </c>
      <c r="C70" s="3" t="s">
        <v>19</v>
      </c>
      <c r="F70" s="19" t="s">
        <v>295</v>
      </c>
      <c r="G70" s="20" t="s">
        <v>296</v>
      </c>
      <c r="H70" s="22" t="s">
        <v>297</v>
      </c>
      <c r="I70" s="39" t="s">
        <v>298</v>
      </c>
      <c r="J70" s="20" t="s">
        <v>30</v>
      </c>
      <c r="K70" s="20" t="s">
        <v>41</v>
      </c>
      <c r="L70" s="25" t="str">
        <f>VLOOKUP(F70,'[1]listes ED under assesment'!B$5:F$93,5,FALSE)</f>
        <v>Under dev.(14/05/2019)</v>
      </c>
      <c r="O70" s="27"/>
      <c r="P70" s="5"/>
      <c r="S70" s="29" t="s">
        <v>73</v>
      </c>
      <c r="U70" s="5"/>
      <c r="AC70" s="6"/>
      <c r="AD70" s="6"/>
    </row>
    <row r="71" spans="1:30">
      <c r="A71">
        <v>68</v>
      </c>
      <c r="B71" t="s">
        <v>18</v>
      </c>
      <c r="C71" s="3" t="s">
        <v>19</v>
      </c>
      <c r="F71" s="19" t="s">
        <v>299</v>
      </c>
      <c r="G71" s="20" t="s">
        <v>300</v>
      </c>
      <c r="H71" s="22" t="s">
        <v>301</v>
      </c>
      <c r="I71" s="38" t="s">
        <v>302</v>
      </c>
      <c r="J71"/>
      <c r="K71"/>
      <c r="L71" s="4"/>
      <c r="M71" t="s">
        <v>303</v>
      </c>
      <c r="N71" t="s">
        <v>59</v>
      </c>
      <c r="O71" s="27"/>
      <c r="P71" s="5"/>
      <c r="Q71" t="s">
        <v>19</v>
      </c>
      <c r="S71" s="29" t="s">
        <v>73</v>
      </c>
      <c r="U71" s="5"/>
      <c r="AC71" s="6"/>
      <c r="AD71" s="6"/>
    </row>
    <row r="72" spans="1:30">
      <c r="A72">
        <v>69</v>
      </c>
      <c r="B72" t="s">
        <v>18</v>
      </c>
      <c r="C72" s="3" t="s">
        <v>19</v>
      </c>
      <c r="F72" s="19" t="s">
        <v>304</v>
      </c>
      <c r="G72" s="20" t="s">
        <v>305</v>
      </c>
      <c r="H72" s="22" t="s">
        <v>306</v>
      </c>
      <c r="J72"/>
      <c r="K72"/>
      <c r="L72" s="4"/>
      <c r="O72" s="27"/>
      <c r="P72" s="5" t="s">
        <v>60</v>
      </c>
      <c r="S72" s="29" t="s">
        <v>26</v>
      </c>
      <c r="U72" s="5"/>
      <c r="AC72" s="6"/>
      <c r="AD72" s="6"/>
    </row>
    <row r="73" spans="1:30">
      <c r="A73">
        <v>70</v>
      </c>
      <c r="B73" t="s">
        <v>18</v>
      </c>
      <c r="C73" s="3" t="s">
        <v>19</v>
      </c>
      <c r="F73" s="19" t="s">
        <v>307</v>
      </c>
      <c r="G73" s="20" t="s">
        <v>308</v>
      </c>
      <c r="H73" s="22" t="s">
        <v>309</v>
      </c>
      <c r="J73"/>
      <c r="K73"/>
      <c r="L73" s="4"/>
      <c r="O73" s="27"/>
      <c r="P73" s="5"/>
      <c r="S73" s="29" t="s">
        <v>73</v>
      </c>
      <c r="U73" s="5"/>
      <c r="AC73" s="6"/>
      <c r="AD73" s="6"/>
    </row>
    <row r="74" spans="1:30">
      <c r="A74">
        <v>71</v>
      </c>
      <c r="B74" t="s">
        <v>18</v>
      </c>
      <c r="C74" s="3" t="s">
        <v>19</v>
      </c>
      <c r="F74" s="19" t="s">
        <v>310</v>
      </c>
      <c r="G74" s="20" t="s">
        <v>311</v>
      </c>
      <c r="H74" s="22" t="s">
        <v>312</v>
      </c>
      <c r="J74" s="20" t="s">
        <v>30</v>
      </c>
      <c r="K74" s="20" t="s">
        <v>57</v>
      </c>
      <c r="M74" t="s">
        <v>313</v>
      </c>
      <c r="N74" t="s">
        <v>314</v>
      </c>
      <c r="O74" s="27"/>
      <c r="P74" s="5"/>
      <c r="S74" s="29" t="s">
        <v>26</v>
      </c>
      <c r="U74" s="5"/>
      <c r="AC74" s="6"/>
      <c r="AD74" s="6"/>
    </row>
    <row r="75" spans="1:30">
      <c r="A75">
        <v>72</v>
      </c>
      <c r="B75" t="s">
        <v>18</v>
      </c>
      <c r="C75" s="3" t="s">
        <v>19</v>
      </c>
      <c r="G75" s="20" t="s">
        <v>315</v>
      </c>
      <c r="J75"/>
      <c r="K75"/>
      <c r="L75" s="4"/>
      <c r="O75" s="27"/>
      <c r="P75" s="5"/>
      <c r="S75" s="29" t="s">
        <v>73</v>
      </c>
      <c r="U75" s="5"/>
      <c r="AC75" s="6"/>
      <c r="AD75" s="6"/>
    </row>
    <row r="76" spans="1:30">
      <c r="A76">
        <v>73</v>
      </c>
      <c r="B76" t="s">
        <v>18</v>
      </c>
      <c r="C76" s="3" t="s">
        <v>19</v>
      </c>
      <c r="G76" s="20" t="s">
        <v>316</v>
      </c>
      <c r="J76"/>
      <c r="K76"/>
      <c r="L76" s="4"/>
      <c r="O76" s="27"/>
      <c r="P76" s="5"/>
      <c r="S76" s="29" t="s">
        <v>26</v>
      </c>
      <c r="U76" s="5"/>
      <c r="AC76" s="6"/>
      <c r="AD76" s="6"/>
    </row>
    <row r="77" spans="1:30">
      <c r="A77">
        <v>74</v>
      </c>
      <c r="B77" t="s">
        <v>18</v>
      </c>
      <c r="C77" s="3" t="s">
        <v>19</v>
      </c>
      <c r="G77" s="20" t="s">
        <v>317</v>
      </c>
      <c r="J77"/>
      <c r="K77"/>
      <c r="L77" s="4"/>
      <c r="O77" s="27"/>
      <c r="P77" s="5"/>
      <c r="S77" s="29" t="s">
        <v>26</v>
      </c>
      <c r="U77" s="5"/>
      <c r="AC77" s="6"/>
      <c r="AD77" s="6"/>
    </row>
    <row r="78" spans="1:30">
      <c r="A78">
        <v>75</v>
      </c>
      <c r="B78" t="s">
        <v>18</v>
      </c>
      <c r="C78" s="3" t="s">
        <v>19</v>
      </c>
      <c r="F78" s="19" t="s">
        <v>318</v>
      </c>
      <c r="G78" s="20" t="s">
        <v>319</v>
      </c>
      <c r="H78" s="22" t="s">
        <v>320</v>
      </c>
      <c r="J78"/>
      <c r="K78"/>
      <c r="L78" s="4"/>
      <c r="O78" s="27"/>
      <c r="P78" s="5"/>
      <c r="S78" s="29" t="s">
        <v>32</v>
      </c>
      <c r="U78" s="5"/>
      <c r="AC78" s="6"/>
      <c r="AD78" s="6"/>
    </row>
    <row r="79" spans="1:30">
      <c r="A79">
        <v>76</v>
      </c>
      <c r="B79" t="s">
        <v>18</v>
      </c>
      <c r="C79" s="3" t="s">
        <v>19</v>
      </c>
      <c r="F79" s="19" t="s">
        <v>321</v>
      </c>
      <c r="G79" s="20" t="s">
        <v>322</v>
      </c>
      <c r="H79" s="22" t="s">
        <v>323</v>
      </c>
      <c r="J79"/>
      <c r="K79"/>
      <c r="L79" s="4"/>
      <c r="O79" s="27"/>
      <c r="P79" s="5"/>
      <c r="S79" s="29" t="s">
        <v>73</v>
      </c>
      <c r="U79" s="5"/>
      <c r="AC79" s="6"/>
      <c r="AD79" s="6"/>
    </row>
    <row r="80" spans="1:30" s="7" customFormat="1">
      <c r="A80" s="7">
        <v>77</v>
      </c>
      <c r="B80" s="7" t="s">
        <v>52</v>
      </c>
      <c r="C80" s="8" t="s">
        <v>19</v>
      </c>
      <c r="D80" s="8"/>
      <c r="E80" s="8"/>
      <c r="F80" s="37" t="s">
        <v>324</v>
      </c>
      <c r="G80" s="30" t="s">
        <v>325</v>
      </c>
      <c r="H80" s="31" t="s">
        <v>326</v>
      </c>
      <c r="I80" s="41" t="s">
        <v>327</v>
      </c>
      <c r="J80" s="7" t="s">
        <v>30</v>
      </c>
      <c r="K80" s="7" t="s">
        <v>57</v>
      </c>
      <c r="L80" s="9"/>
      <c r="M80" s="7" t="s">
        <v>328</v>
      </c>
      <c r="N80" s="7" t="s">
        <v>329</v>
      </c>
      <c r="O80" s="42"/>
      <c r="P80" s="10"/>
      <c r="Q80" s="7" t="s">
        <v>19</v>
      </c>
      <c r="S80" s="45" t="s">
        <v>73</v>
      </c>
      <c r="U80" s="10"/>
      <c r="AC80" s="11"/>
      <c r="AD80" s="11"/>
    </row>
    <row r="81" spans="1:30">
      <c r="A81">
        <v>78</v>
      </c>
      <c r="B81" t="s">
        <v>18</v>
      </c>
      <c r="C81" s="3" t="s">
        <v>19</v>
      </c>
      <c r="F81" s="19" t="s">
        <v>330</v>
      </c>
      <c r="G81" s="20" t="s">
        <v>331</v>
      </c>
      <c r="H81" s="22" t="s">
        <v>332</v>
      </c>
      <c r="I81" s="39" t="s">
        <v>333</v>
      </c>
      <c r="J81" s="20" t="s">
        <v>24</v>
      </c>
      <c r="K81" s="20" t="s">
        <v>25</v>
      </c>
      <c r="O81" s="27"/>
      <c r="P81" s="5"/>
      <c r="R81" t="s">
        <v>19</v>
      </c>
      <c r="S81" s="29" t="s">
        <v>73</v>
      </c>
      <c r="U81" s="5"/>
      <c r="AC81" s="6"/>
      <c r="AD81" s="6"/>
    </row>
    <row r="82" spans="1:30">
      <c r="A82">
        <v>79</v>
      </c>
      <c r="B82" t="s">
        <v>18</v>
      </c>
      <c r="C82" s="3" t="s">
        <v>19</v>
      </c>
      <c r="F82" s="19" t="s">
        <v>334</v>
      </c>
      <c r="G82" s="20" t="s">
        <v>335</v>
      </c>
      <c r="H82" s="22" t="s">
        <v>336</v>
      </c>
      <c r="J82" s="20" t="s">
        <v>30</v>
      </c>
      <c r="K82" s="20" t="s">
        <v>72</v>
      </c>
      <c r="L82" s="25" t="str">
        <f>VLOOKUP(F82,'[1]listes ED under assesment'!B$5:F$93,5,FALSE)</f>
        <v>Under dev.(09/11/2017)</v>
      </c>
      <c r="O82" s="27"/>
      <c r="P82" s="5"/>
      <c r="R82" t="s">
        <v>19</v>
      </c>
      <c r="S82" s="29" t="s">
        <v>73</v>
      </c>
      <c r="U82" s="5"/>
      <c r="AC82" s="6"/>
      <c r="AD82" s="6"/>
    </row>
    <row r="83" spans="1:30">
      <c r="A83">
        <v>80</v>
      </c>
      <c r="B83" t="s">
        <v>18</v>
      </c>
      <c r="C83" s="3" t="s">
        <v>19</v>
      </c>
      <c r="D83" s="3" t="s">
        <v>19</v>
      </c>
      <c r="F83" s="19" t="s">
        <v>337</v>
      </c>
      <c r="G83" s="20" t="s">
        <v>338</v>
      </c>
      <c r="H83" s="22" t="s">
        <v>339</v>
      </c>
      <c r="I83" s="39" t="s">
        <v>340</v>
      </c>
      <c r="J83" s="20" t="s">
        <v>30</v>
      </c>
      <c r="K83" s="20" t="s">
        <v>72</v>
      </c>
      <c r="O83" s="27"/>
      <c r="P83" s="5"/>
      <c r="R83" t="s">
        <v>19</v>
      </c>
      <c r="S83" s="29" t="s">
        <v>73</v>
      </c>
      <c r="U83" s="5"/>
      <c r="AC83" s="6"/>
      <c r="AD83" s="6"/>
    </row>
    <row r="84" spans="1:30" s="7" customFormat="1">
      <c r="A84" s="7">
        <v>81</v>
      </c>
      <c r="B84" s="7" t="s">
        <v>52</v>
      </c>
      <c r="C84" s="8" t="s">
        <v>19</v>
      </c>
      <c r="D84" s="8"/>
      <c r="E84" s="8"/>
      <c r="F84" s="37" t="s">
        <v>341</v>
      </c>
      <c r="G84" s="30" t="s">
        <v>342</v>
      </c>
      <c r="H84" s="31" t="s">
        <v>343</v>
      </c>
      <c r="I84" s="41" t="s">
        <v>344</v>
      </c>
      <c r="L84" s="9"/>
      <c r="N84" s="7" t="s">
        <v>161</v>
      </c>
      <c r="O84" s="42"/>
      <c r="P84" s="10" t="s">
        <v>294</v>
      </c>
      <c r="Q84" s="7" t="s">
        <v>19</v>
      </c>
      <c r="S84" s="45" t="s">
        <v>73</v>
      </c>
      <c r="U84" s="10"/>
      <c r="AC84" s="11"/>
      <c r="AD84" s="11"/>
    </row>
    <row r="85" spans="1:30">
      <c r="A85">
        <v>82</v>
      </c>
      <c r="B85" t="s">
        <v>18</v>
      </c>
      <c r="C85" s="3" t="s">
        <v>19</v>
      </c>
      <c r="F85" s="19" t="s">
        <v>345</v>
      </c>
      <c r="G85" s="20" t="s">
        <v>346</v>
      </c>
      <c r="H85" s="22" t="s">
        <v>347</v>
      </c>
      <c r="I85" s="39" t="s">
        <v>348</v>
      </c>
      <c r="J85" s="20" t="s">
        <v>46</v>
      </c>
      <c r="K85" s="20" t="s">
        <v>72</v>
      </c>
      <c r="O85" s="27"/>
      <c r="P85" s="5"/>
      <c r="S85" s="29" t="s">
        <v>73</v>
      </c>
      <c r="U85" s="5"/>
      <c r="AC85" s="6"/>
      <c r="AD85" s="6"/>
    </row>
    <row r="86" spans="1:30">
      <c r="A86">
        <v>83</v>
      </c>
      <c r="B86" t="s">
        <v>18</v>
      </c>
      <c r="C86" s="3" t="s">
        <v>19</v>
      </c>
      <c r="F86" s="19" t="s">
        <v>349</v>
      </c>
      <c r="G86" s="20" t="s">
        <v>350</v>
      </c>
      <c r="H86" s="22" t="s">
        <v>351</v>
      </c>
      <c r="I86" s="38" t="s">
        <v>352</v>
      </c>
      <c r="J86" s="20" t="s">
        <v>30</v>
      </c>
      <c r="K86" s="20" t="s">
        <v>72</v>
      </c>
      <c r="O86" s="27"/>
      <c r="P86" s="5"/>
      <c r="S86" s="29" t="s">
        <v>26</v>
      </c>
      <c r="U86" s="5"/>
      <c r="AC86" s="6"/>
      <c r="AD86" s="6"/>
    </row>
    <row r="87" spans="1:30">
      <c r="A87">
        <v>84</v>
      </c>
      <c r="B87" t="s">
        <v>18</v>
      </c>
      <c r="C87" s="3" t="s">
        <v>19</v>
      </c>
      <c r="G87" s="20" t="s">
        <v>353</v>
      </c>
      <c r="J87"/>
      <c r="K87"/>
      <c r="L87" s="4"/>
      <c r="O87" s="27"/>
      <c r="P87" s="5"/>
      <c r="S87" s="29" t="s">
        <v>26</v>
      </c>
      <c r="U87" s="5"/>
      <c r="AC87" s="6"/>
      <c r="AD87" s="6"/>
    </row>
    <row r="88" spans="1:30">
      <c r="A88">
        <v>85</v>
      </c>
      <c r="B88" t="s">
        <v>18</v>
      </c>
      <c r="C88" s="3" t="s">
        <v>19</v>
      </c>
      <c r="F88" s="19" t="s">
        <v>354</v>
      </c>
      <c r="G88" s="20" t="s">
        <v>355</v>
      </c>
      <c r="H88" s="22" t="s">
        <v>356</v>
      </c>
      <c r="I88" s="39" t="s">
        <v>357</v>
      </c>
      <c r="J88" s="20" t="s">
        <v>30</v>
      </c>
      <c r="K88" s="20" t="s">
        <v>41</v>
      </c>
      <c r="O88" s="27"/>
      <c r="P88" s="5"/>
      <c r="R88" t="s">
        <v>19</v>
      </c>
      <c r="S88" s="29" t="s">
        <v>26</v>
      </c>
      <c r="U88" s="5"/>
      <c r="AC88" s="6"/>
      <c r="AD88" s="6"/>
    </row>
    <row r="89" spans="1:30">
      <c r="A89">
        <v>86</v>
      </c>
      <c r="B89" t="s">
        <v>18</v>
      </c>
      <c r="C89" s="3" t="s">
        <v>19</v>
      </c>
      <c r="F89" s="19" t="s">
        <v>358</v>
      </c>
      <c r="G89" s="20" t="s">
        <v>359</v>
      </c>
      <c r="H89" s="22" t="s">
        <v>360</v>
      </c>
      <c r="J89"/>
      <c r="K89"/>
      <c r="L89" s="4"/>
      <c r="O89" s="27"/>
      <c r="P89" s="5"/>
      <c r="S89" s="29" t="s">
        <v>32</v>
      </c>
      <c r="U89" s="5"/>
      <c r="AC89" s="6"/>
      <c r="AD89" s="6"/>
    </row>
    <row r="90" spans="1:30">
      <c r="A90">
        <v>87</v>
      </c>
      <c r="B90" t="s">
        <v>18</v>
      </c>
      <c r="C90" s="3" t="s">
        <v>19</v>
      </c>
      <c r="G90" s="20" t="s">
        <v>361</v>
      </c>
      <c r="J90"/>
      <c r="K90"/>
      <c r="L90" s="4"/>
      <c r="O90" s="27"/>
      <c r="P90" s="5"/>
      <c r="S90" s="29" t="s">
        <v>32</v>
      </c>
      <c r="U90" s="5"/>
      <c r="AC90" s="6"/>
      <c r="AD90" s="6"/>
    </row>
    <row r="91" spans="1:30">
      <c r="A91">
        <v>88</v>
      </c>
      <c r="B91" t="s">
        <v>18</v>
      </c>
      <c r="C91" s="3" t="s">
        <v>19</v>
      </c>
      <c r="F91" s="19" t="s">
        <v>362</v>
      </c>
      <c r="G91" s="20" t="s">
        <v>363</v>
      </c>
      <c r="H91" s="22" t="s">
        <v>364</v>
      </c>
      <c r="J91"/>
      <c r="K91"/>
      <c r="L91" s="4"/>
      <c r="O91" s="27"/>
      <c r="P91" s="5"/>
      <c r="S91" s="29" t="s">
        <v>26</v>
      </c>
      <c r="U91" s="5"/>
      <c r="AC91" s="6"/>
      <c r="AD91" s="6"/>
    </row>
    <row r="92" spans="1:30">
      <c r="A92">
        <v>89</v>
      </c>
      <c r="B92" t="s">
        <v>18</v>
      </c>
      <c r="C92" s="3" t="s">
        <v>19</v>
      </c>
      <c r="D92" s="3" t="s">
        <v>19</v>
      </c>
      <c r="F92" s="19" t="s">
        <v>365</v>
      </c>
      <c r="G92" s="20" t="s">
        <v>366</v>
      </c>
      <c r="H92" s="22" t="s">
        <v>367</v>
      </c>
      <c r="J92" s="20" t="s">
        <v>30</v>
      </c>
      <c r="K92" s="20" t="s">
        <v>72</v>
      </c>
      <c r="O92" s="27"/>
      <c r="P92" s="5"/>
      <c r="R92" t="s">
        <v>19</v>
      </c>
      <c r="S92" s="29" t="s">
        <v>73</v>
      </c>
      <c r="U92" s="5"/>
      <c r="AC92" s="6"/>
      <c r="AD92" s="6"/>
    </row>
    <row r="93" spans="1:30">
      <c r="A93">
        <v>90</v>
      </c>
      <c r="B93" t="s">
        <v>18</v>
      </c>
      <c r="C93" s="3" t="s">
        <v>19</v>
      </c>
      <c r="F93" s="19" t="s">
        <v>368</v>
      </c>
      <c r="G93" s="20" t="s">
        <v>369</v>
      </c>
      <c r="H93" s="22" t="s">
        <v>370</v>
      </c>
      <c r="I93" s="38" t="s">
        <v>371</v>
      </c>
      <c r="J93" s="20" t="s">
        <v>24</v>
      </c>
      <c r="K93" s="20" t="s">
        <v>25</v>
      </c>
      <c r="O93" s="27"/>
      <c r="P93" s="5"/>
      <c r="S93" s="29" t="s">
        <v>73</v>
      </c>
      <c r="U93" s="5"/>
      <c r="AC93" s="6"/>
      <c r="AD93" s="6"/>
    </row>
    <row r="94" spans="1:30" s="7" customFormat="1">
      <c r="A94" s="7">
        <v>91</v>
      </c>
      <c r="B94" s="7" t="s">
        <v>52</v>
      </c>
      <c r="C94" s="8" t="s">
        <v>19</v>
      </c>
      <c r="D94" s="8"/>
      <c r="E94" s="8" t="s">
        <v>19</v>
      </c>
      <c r="F94" s="37" t="s">
        <v>372</v>
      </c>
      <c r="G94" s="30" t="s">
        <v>373</v>
      </c>
      <c r="H94" s="31" t="s">
        <v>374</v>
      </c>
      <c r="I94" s="41" t="s">
        <v>375</v>
      </c>
      <c r="J94" s="7" t="s">
        <v>274</v>
      </c>
      <c r="K94" s="7" t="s">
        <v>57</v>
      </c>
      <c r="L94" s="9"/>
      <c r="O94" s="42">
        <f>VLOOKUP(G94,[1]results!C$2:F$884,4,FALSE)</f>
        <v>45199</v>
      </c>
      <c r="P94" s="10" t="s">
        <v>60</v>
      </c>
      <c r="S94" s="45" t="s">
        <v>26</v>
      </c>
      <c r="U94" s="10"/>
      <c r="AC94" s="11"/>
      <c r="AD94" s="11"/>
    </row>
    <row r="95" spans="1:30">
      <c r="A95">
        <v>92</v>
      </c>
      <c r="B95" t="s">
        <v>18</v>
      </c>
      <c r="C95" s="3" t="s">
        <v>19</v>
      </c>
      <c r="F95" s="19" t="s">
        <v>376</v>
      </c>
      <c r="G95" s="20" t="s">
        <v>377</v>
      </c>
      <c r="H95" s="22" t="s">
        <v>378</v>
      </c>
      <c r="I95" s="39" t="s">
        <v>379</v>
      </c>
      <c r="J95"/>
      <c r="K95"/>
      <c r="L95" s="4"/>
      <c r="O95" s="27"/>
      <c r="P95" s="5"/>
      <c r="S95" s="29" t="s">
        <v>32</v>
      </c>
      <c r="U95" s="5"/>
      <c r="AC95" s="6"/>
      <c r="AD95" s="6"/>
    </row>
    <row r="96" spans="1:30">
      <c r="A96">
        <v>93</v>
      </c>
      <c r="B96" t="s">
        <v>18</v>
      </c>
      <c r="C96" s="3" t="s">
        <v>19</v>
      </c>
      <c r="F96" s="19" t="s">
        <v>380</v>
      </c>
      <c r="G96" s="20" t="s">
        <v>381</v>
      </c>
      <c r="H96" s="22" t="s">
        <v>382</v>
      </c>
      <c r="I96" s="38" t="s">
        <v>379</v>
      </c>
      <c r="J96"/>
      <c r="K96"/>
      <c r="L96" s="4"/>
      <c r="M96" t="s">
        <v>383</v>
      </c>
      <c r="N96" t="s">
        <v>161</v>
      </c>
      <c r="O96" s="27"/>
      <c r="P96" s="5"/>
      <c r="Q96" t="s">
        <v>19</v>
      </c>
      <c r="S96" s="29" t="s">
        <v>26</v>
      </c>
      <c r="U96" s="5"/>
      <c r="AC96" s="6"/>
      <c r="AD96" s="6"/>
    </row>
    <row r="97" spans="1:30" s="7" customFormat="1">
      <c r="A97" s="7">
        <v>94</v>
      </c>
      <c r="B97" s="7" t="s">
        <v>52</v>
      </c>
      <c r="C97" s="8" t="s">
        <v>19</v>
      </c>
      <c r="D97" s="8"/>
      <c r="E97" s="8" t="s">
        <v>19</v>
      </c>
      <c r="F97" s="37" t="s">
        <v>384</v>
      </c>
      <c r="G97" s="30" t="s">
        <v>385</v>
      </c>
      <c r="H97" s="31" t="s">
        <v>386</v>
      </c>
      <c r="I97" s="41" t="s">
        <v>387</v>
      </c>
      <c r="L97" s="9"/>
      <c r="O97" s="43"/>
      <c r="P97" s="13" t="s">
        <v>388</v>
      </c>
      <c r="S97" s="45" t="s">
        <v>26</v>
      </c>
      <c r="U97" s="10"/>
      <c r="AC97" s="11"/>
      <c r="AD97" s="11"/>
    </row>
    <row r="98" spans="1:30" s="7" customFormat="1">
      <c r="A98" s="7">
        <v>95</v>
      </c>
      <c r="B98" s="7" t="s">
        <v>52</v>
      </c>
      <c r="C98" s="8" t="s">
        <v>19</v>
      </c>
      <c r="D98" s="8"/>
      <c r="E98" s="8" t="s">
        <v>19</v>
      </c>
      <c r="F98" s="37" t="s">
        <v>389</v>
      </c>
      <c r="G98" s="30" t="s">
        <v>390</v>
      </c>
      <c r="H98" s="31" t="s">
        <v>391</v>
      </c>
      <c r="I98" s="41" t="s">
        <v>392</v>
      </c>
      <c r="L98" s="9"/>
      <c r="O98" s="42">
        <f>VLOOKUP(G98,[1]results!C$2:F$884,4,FALSE)</f>
        <v>46022</v>
      </c>
      <c r="P98" s="10" t="s">
        <v>60</v>
      </c>
      <c r="S98" s="45" t="s">
        <v>26</v>
      </c>
      <c r="U98" s="10"/>
      <c r="AC98" s="11"/>
      <c r="AD98" s="11"/>
    </row>
    <row r="99" spans="1:30">
      <c r="A99">
        <v>96</v>
      </c>
      <c r="B99" t="s">
        <v>18</v>
      </c>
      <c r="C99" s="3" t="s">
        <v>19</v>
      </c>
      <c r="F99" s="19" t="s">
        <v>393</v>
      </c>
      <c r="G99" s="20" t="s">
        <v>394</v>
      </c>
      <c r="H99" s="22" t="s">
        <v>395</v>
      </c>
      <c r="I99" s="38" t="s">
        <v>396</v>
      </c>
      <c r="J99" s="20" t="s">
        <v>30</v>
      </c>
      <c r="K99" s="20" t="s">
        <v>25</v>
      </c>
      <c r="O99" s="27"/>
      <c r="P99" s="5"/>
      <c r="R99" t="s">
        <v>19</v>
      </c>
      <c r="S99" s="29" t="s">
        <v>32</v>
      </c>
      <c r="U99" s="5"/>
      <c r="AC99" s="6"/>
      <c r="AD99" s="6"/>
    </row>
    <row r="100" spans="1:30">
      <c r="A100">
        <v>97</v>
      </c>
      <c r="B100" t="s">
        <v>18</v>
      </c>
      <c r="C100" s="3" t="s">
        <v>19</v>
      </c>
      <c r="F100" s="19" t="s">
        <v>397</v>
      </c>
      <c r="G100" s="20" t="s">
        <v>398</v>
      </c>
      <c r="H100" s="22" t="s">
        <v>399</v>
      </c>
      <c r="I100" s="38" t="s">
        <v>400</v>
      </c>
      <c r="J100" s="20" t="s">
        <v>46</v>
      </c>
      <c r="K100" s="20" t="s">
        <v>57</v>
      </c>
      <c r="O100" s="27"/>
      <c r="P100" s="5" t="s">
        <v>60</v>
      </c>
      <c r="S100" s="29" t="s">
        <v>73</v>
      </c>
      <c r="U100" s="5"/>
      <c r="AC100" s="6"/>
      <c r="AD100" s="6"/>
    </row>
    <row r="101" spans="1:30">
      <c r="A101">
        <v>98</v>
      </c>
      <c r="B101" t="s">
        <v>18</v>
      </c>
      <c r="C101" s="3" t="s">
        <v>19</v>
      </c>
      <c r="F101" s="19" t="s">
        <v>401</v>
      </c>
      <c r="G101" s="20" t="s">
        <v>402</v>
      </c>
      <c r="H101" s="22" t="s">
        <v>403</v>
      </c>
      <c r="I101" s="38" t="s">
        <v>404</v>
      </c>
      <c r="J101" s="20" t="s">
        <v>24</v>
      </c>
      <c r="K101" s="20" t="s">
        <v>57</v>
      </c>
      <c r="O101" s="27"/>
      <c r="P101" s="5" t="s">
        <v>60</v>
      </c>
      <c r="Q101" t="s">
        <v>19</v>
      </c>
      <c r="S101" s="29" t="s">
        <v>73</v>
      </c>
      <c r="U101" s="5"/>
      <c r="AC101" s="6"/>
      <c r="AD101" s="6"/>
    </row>
    <row r="102" spans="1:30">
      <c r="A102">
        <v>99</v>
      </c>
      <c r="B102" t="s">
        <v>18</v>
      </c>
      <c r="C102" s="3" t="s">
        <v>19</v>
      </c>
      <c r="F102" s="19" t="s">
        <v>405</v>
      </c>
      <c r="G102" s="20" t="s">
        <v>406</v>
      </c>
      <c r="H102" s="22" t="s">
        <v>407</v>
      </c>
      <c r="I102" s="38" t="s">
        <v>408</v>
      </c>
      <c r="J102"/>
      <c r="K102"/>
      <c r="L102" s="4"/>
      <c r="O102" s="27"/>
      <c r="P102" s="5"/>
      <c r="S102" s="29" t="s">
        <v>26</v>
      </c>
      <c r="U102" s="5"/>
      <c r="AC102" s="6"/>
      <c r="AD102" s="6"/>
    </row>
    <row r="103" spans="1:30">
      <c r="A103">
        <v>100</v>
      </c>
      <c r="B103" t="s">
        <v>18</v>
      </c>
      <c r="C103" s="3" t="s">
        <v>19</v>
      </c>
      <c r="F103" s="19" t="s">
        <v>409</v>
      </c>
      <c r="G103" s="20" t="s">
        <v>410</v>
      </c>
      <c r="H103" s="22" t="s">
        <v>411</v>
      </c>
      <c r="I103" s="38" t="s">
        <v>412</v>
      </c>
      <c r="J103" s="20" t="s">
        <v>30</v>
      </c>
      <c r="K103" s="20" t="s">
        <v>41</v>
      </c>
      <c r="L103" s="25" t="str">
        <f>VLOOKUP(F103,'[1]listes ED under assesment'!B$5:F$93,5,FALSE)</f>
        <v>Under dev.(27/01/2020)</v>
      </c>
      <c r="O103" s="27"/>
      <c r="P103" s="5"/>
      <c r="R103" t="s">
        <v>19</v>
      </c>
      <c r="S103" s="29" t="s">
        <v>32</v>
      </c>
      <c r="U103" s="5"/>
      <c r="AC103" s="6"/>
      <c r="AD103" s="6"/>
    </row>
    <row r="104" spans="1:30">
      <c r="A104">
        <v>101</v>
      </c>
      <c r="B104" t="s">
        <v>18</v>
      </c>
      <c r="C104" s="3" t="s">
        <v>19</v>
      </c>
      <c r="F104" s="19" t="s">
        <v>413</v>
      </c>
      <c r="G104" s="20" t="s">
        <v>414</v>
      </c>
      <c r="H104" s="22" t="s">
        <v>415</v>
      </c>
      <c r="I104" s="38" t="s">
        <v>416</v>
      </c>
      <c r="J104" s="20" t="s">
        <v>30</v>
      </c>
      <c r="K104" s="20" t="s">
        <v>72</v>
      </c>
      <c r="O104" s="27"/>
      <c r="P104" s="5"/>
      <c r="R104" t="s">
        <v>19</v>
      </c>
      <c r="S104" s="29" t="s">
        <v>26</v>
      </c>
      <c r="U104" s="5"/>
      <c r="AC104" s="6"/>
      <c r="AD104" s="6"/>
    </row>
    <row r="105" spans="1:30">
      <c r="A105">
        <v>102</v>
      </c>
      <c r="B105" t="s">
        <v>18</v>
      </c>
      <c r="C105" s="3" t="s">
        <v>19</v>
      </c>
      <c r="F105" s="19" t="s">
        <v>417</v>
      </c>
      <c r="G105" s="20" t="s">
        <v>418</v>
      </c>
      <c r="H105" s="22" t="s">
        <v>419</v>
      </c>
      <c r="I105" s="38" t="s">
        <v>420</v>
      </c>
      <c r="J105" s="20" t="s">
        <v>46</v>
      </c>
      <c r="K105" s="20" t="s">
        <v>25</v>
      </c>
      <c r="O105" s="27"/>
      <c r="P105" s="5"/>
      <c r="R105" t="s">
        <v>19</v>
      </c>
      <c r="S105" s="29" t="s">
        <v>26</v>
      </c>
      <c r="U105" s="5"/>
      <c r="AC105" s="6"/>
      <c r="AD105" s="6"/>
    </row>
    <row r="106" spans="1:30">
      <c r="A106">
        <v>103</v>
      </c>
      <c r="B106" t="s">
        <v>18</v>
      </c>
      <c r="C106" s="3" t="s">
        <v>19</v>
      </c>
      <c r="F106" s="19" t="s">
        <v>421</v>
      </c>
      <c r="G106" s="20" t="s">
        <v>422</v>
      </c>
      <c r="H106" s="22" t="s">
        <v>423</v>
      </c>
      <c r="J106"/>
      <c r="K106"/>
      <c r="L106" s="4"/>
      <c r="O106" s="27"/>
      <c r="P106" s="5"/>
      <c r="S106" s="29" t="s">
        <v>26</v>
      </c>
      <c r="U106" s="5"/>
      <c r="AC106" s="6"/>
      <c r="AD106" s="6"/>
    </row>
    <row r="107" spans="1:30">
      <c r="A107">
        <v>104</v>
      </c>
      <c r="B107" t="s">
        <v>18</v>
      </c>
      <c r="C107" s="3" t="s">
        <v>19</v>
      </c>
      <c r="E107" s="3" t="s">
        <v>19</v>
      </c>
      <c r="F107" s="19" t="s">
        <v>424</v>
      </c>
      <c r="G107" s="20" t="s">
        <v>425</v>
      </c>
      <c r="H107" s="22" t="s">
        <v>426</v>
      </c>
      <c r="I107" s="38" t="s">
        <v>427</v>
      </c>
      <c r="J107"/>
      <c r="K107"/>
      <c r="L107" s="4"/>
      <c r="O107" s="27"/>
      <c r="P107" s="5" t="s">
        <v>60</v>
      </c>
      <c r="Q107" t="s">
        <v>19</v>
      </c>
      <c r="S107" s="29" t="s">
        <v>26</v>
      </c>
      <c r="U107" s="5"/>
      <c r="AC107" s="6"/>
      <c r="AD107" s="6"/>
    </row>
    <row r="108" spans="1:30">
      <c r="A108">
        <v>105</v>
      </c>
      <c r="B108" t="s">
        <v>18</v>
      </c>
      <c r="C108" s="3" t="s">
        <v>19</v>
      </c>
      <c r="F108" s="19" t="s">
        <v>428</v>
      </c>
      <c r="G108" s="20" t="s">
        <v>429</v>
      </c>
      <c r="H108" s="22" t="s">
        <v>430</v>
      </c>
      <c r="J108"/>
      <c r="K108"/>
      <c r="L108" s="4"/>
      <c r="O108" s="27"/>
      <c r="P108" s="5"/>
      <c r="S108" s="29" t="s">
        <v>32</v>
      </c>
      <c r="U108" s="5"/>
      <c r="AC108" s="6"/>
      <c r="AD108" s="6"/>
    </row>
    <row r="109" spans="1:30">
      <c r="A109">
        <v>106</v>
      </c>
      <c r="B109" t="s">
        <v>18</v>
      </c>
      <c r="C109" s="3" t="s">
        <v>19</v>
      </c>
      <c r="F109" s="19" t="s">
        <v>431</v>
      </c>
      <c r="G109" s="20" t="s">
        <v>432</v>
      </c>
      <c r="H109" s="22" t="s">
        <v>433</v>
      </c>
      <c r="J109"/>
      <c r="K109"/>
      <c r="L109" s="4"/>
      <c r="N109" t="s">
        <v>434</v>
      </c>
      <c r="O109" s="27"/>
      <c r="P109" s="5"/>
      <c r="S109" s="29" t="s">
        <v>32</v>
      </c>
      <c r="U109" s="5"/>
      <c r="AC109" s="6"/>
      <c r="AD109" s="6"/>
    </row>
    <row r="110" spans="1:30">
      <c r="A110">
        <v>107</v>
      </c>
      <c r="B110" t="s">
        <v>18</v>
      </c>
      <c r="C110" s="3" t="s">
        <v>19</v>
      </c>
      <c r="F110" s="19" t="s">
        <v>435</v>
      </c>
      <c r="G110" s="20" t="s">
        <v>436</v>
      </c>
      <c r="H110" s="22" t="s">
        <v>437</v>
      </c>
      <c r="I110" s="38" t="s">
        <v>438</v>
      </c>
      <c r="J110" s="20" t="s">
        <v>30</v>
      </c>
      <c r="K110" s="20" t="s">
        <v>31</v>
      </c>
      <c r="O110" s="27"/>
      <c r="P110" s="5"/>
      <c r="Q110" t="s">
        <v>19</v>
      </c>
      <c r="S110" s="29" t="s">
        <v>32</v>
      </c>
      <c r="U110" s="5"/>
      <c r="AC110" s="6"/>
      <c r="AD110" s="6"/>
    </row>
    <row r="111" spans="1:30" s="7" customFormat="1">
      <c r="A111" s="7">
        <v>108</v>
      </c>
      <c r="B111" s="7" t="s">
        <v>52</v>
      </c>
      <c r="C111" s="8" t="s">
        <v>19</v>
      </c>
      <c r="D111" s="8"/>
      <c r="E111" s="8" t="s">
        <v>19</v>
      </c>
      <c r="F111" s="37" t="s">
        <v>439</v>
      </c>
      <c r="G111" s="30" t="s">
        <v>440</v>
      </c>
      <c r="H111" s="31" t="s">
        <v>441</v>
      </c>
      <c r="I111" s="41" t="s">
        <v>442</v>
      </c>
      <c r="L111" s="9"/>
      <c r="O111" s="43"/>
      <c r="P111" s="13" t="s">
        <v>443</v>
      </c>
      <c r="S111" s="45" t="s">
        <v>32</v>
      </c>
      <c r="U111" s="10"/>
      <c r="AC111" s="11"/>
      <c r="AD111" s="11"/>
    </row>
    <row r="112" spans="1:30">
      <c r="A112">
        <v>109</v>
      </c>
      <c r="B112" t="s">
        <v>18</v>
      </c>
      <c r="C112" s="3" t="s">
        <v>19</v>
      </c>
      <c r="F112" s="19" t="s">
        <v>444</v>
      </c>
      <c r="G112" s="20" t="s">
        <v>445</v>
      </c>
      <c r="H112" s="22" t="s">
        <v>446</v>
      </c>
      <c r="I112" s="38" t="s">
        <v>447</v>
      </c>
      <c r="J112" s="20" t="s">
        <v>30</v>
      </c>
      <c r="K112" s="20" t="s">
        <v>31</v>
      </c>
      <c r="O112" s="27"/>
      <c r="P112" s="5"/>
      <c r="Q112" t="s">
        <v>19</v>
      </c>
      <c r="S112" s="29" t="s">
        <v>26</v>
      </c>
      <c r="U112" s="5"/>
      <c r="AC112" s="6"/>
      <c r="AD112" s="6"/>
    </row>
    <row r="113" spans="1:30">
      <c r="A113" t="s">
        <v>2941</v>
      </c>
      <c r="B113" t="s">
        <v>18</v>
      </c>
      <c r="C113" s="3" t="s">
        <v>19</v>
      </c>
      <c r="D113" s="3" t="s">
        <v>19</v>
      </c>
      <c r="F113" s="19" t="s">
        <v>448</v>
      </c>
      <c r="G113" s="20" t="s">
        <v>449</v>
      </c>
      <c r="H113" s="22" t="s">
        <v>450</v>
      </c>
      <c r="I113" s="39" t="s">
        <v>71</v>
      </c>
      <c r="J113" s="20" t="s">
        <v>30</v>
      </c>
      <c r="K113" s="20" t="s">
        <v>41</v>
      </c>
      <c r="L113" s="25" t="str">
        <f>VLOOKUP(F113,'[1]listes ED under assesment'!B$5:F$93,5,FALSE)</f>
        <v>Under dev.(24/10/2018)</v>
      </c>
      <c r="O113" s="27"/>
      <c r="P113" s="5"/>
      <c r="R113" t="s">
        <v>19</v>
      </c>
      <c r="S113" s="29" t="s">
        <v>32</v>
      </c>
      <c r="U113" s="5"/>
      <c r="AC113" s="6"/>
      <c r="AD113" s="6"/>
    </row>
    <row r="114" spans="1:30">
      <c r="A114">
        <v>111</v>
      </c>
      <c r="B114" t="s">
        <v>18</v>
      </c>
      <c r="C114" s="3" t="s">
        <v>19</v>
      </c>
      <c r="F114" s="19" t="s">
        <v>451</v>
      </c>
      <c r="G114" s="20" t="s">
        <v>452</v>
      </c>
      <c r="H114" s="22" t="s">
        <v>453</v>
      </c>
      <c r="I114" s="39" t="s">
        <v>454</v>
      </c>
      <c r="J114"/>
      <c r="K114"/>
      <c r="L114" s="4"/>
      <c r="O114" s="27"/>
      <c r="P114" s="5"/>
      <c r="S114" s="29" t="s">
        <v>32</v>
      </c>
      <c r="U114" s="5"/>
      <c r="AC114" s="6"/>
      <c r="AD114" s="6"/>
    </row>
    <row r="115" spans="1:30">
      <c r="A115">
        <v>112</v>
      </c>
      <c r="B115" t="s">
        <v>18</v>
      </c>
      <c r="C115" s="3" t="s">
        <v>19</v>
      </c>
      <c r="F115" s="19" t="s">
        <v>455</v>
      </c>
      <c r="G115" s="20" t="s">
        <v>456</v>
      </c>
      <c r="H115" s="22" t="s">
        <v>457</v>
      </c>
      <c r="J115"/>
      <c r="K115"/>
      <c r="L115" s="4"/>
      <c r="O115" s="27"/>
      <c r="P115" s="5"/>
      <c r="S115" s="29" t="s">
        <v>73</v>
      </c>
      <c r="U115" s="5"/>
      <c r="AC115" s="6"/>
      <c r="AD115" s="6"/>
    </row>
    <row r="116" spans="1:30">
      <c r="A116">
        <v>113</v>
      </c>
      <c r="B116" t="s">
        <v>18</v>
      </c>
      <c r="C116" s="3" t="s">
        <v>19</v>
      </c>
      <c r="G116" s="20" t="s">
        <v>458</v>
      </c>
      <c r="J116"/>
      <c r="K116"/>
      <c r="L116" s="4"/>
      <c r="O116" s="27"/>
      <c r="P116" s="5"/>
      <c r="S116" s="29" t="s">
        <v>26</v>
      </c>
      <c r="U116" s="5"/>
      <c r="AC116" s="6"/>
      <c r="AD116" s="6"/>
    </row>
    <row r="117" spans="1:30">
      <c r="A117">
        <v>114</v>
      </c>
      <c r="B117" t="s">
        <v>18</v>
      </c>
      <c r="C117" s="3" t="s">
        <v>19</v>
      </c>
      <c r="G117" s="20" t="s">
        <v>459</v>
      </c>
      <c r="J117"/>
      <c r="K117"/>
      <c r="L117" s="4"/>
      <c r="O117" s="27"/>
      <c r="P117" s="5"/>
      <c r="S117" s="29" t="s">
        <v>26</v>
      </c>
      <c r="U117" s="5"/>
      <c r="AC117" s="6"/>
      <c r="AD117" s="6"/>
    </row>
    <row r="118" spans="1:30">
      <c r="A118">
        <v>115</v>
      </c>
      <c r="B118" t="s">
        <v>18</v>
      </c>
      <c r="C118" s="3" t="s">
        <v>19</v>
      </c>
      <c r="F118" s="19" t="s">
        <v>460</v>
      </c>
      <c r="G118" s="20" t="s">
        <v>461</v>
      </c>
      <c r="H118" s="22" t="s">
        <v>462</v>
      </c>
      <c r="I118" s="39" t="s">
        <v>463</v>
      </c>
      <c r="J118"/>
      <c r="K118"/>
      <c r="L118" s="4"/>
      <c r="M118" t="s">
        <v>464</v>
      </c>
      <c r="N118" t="s">
        <v>465</v>
      </c>
      <c r="O118" s="27"/>
      <c r="P118" s="5"/>
      <c r="Q118" t="s">
        <v>19</v>
      </c>
      <c r="S118" s="29" t="s">
        <v>26</v>
      </c>
      <c r="U118" s="5"/>
      <c r="AC118" s="6"/>
      <c r="AD118" s="6"/>
    </row>
    <row r="119" spans="1:30">
      <c r="A119">
        <v>116</v>
      </c>
      <c r="B119" t="s">
        <v>18</v>
      </c>
      <c r="C119" s="3" t="s">
        <v>19</v>
      </c>
      <c r="F119" s="19" t="s">
        <v>466</v>
      </c>
      <c r="G119" s="20" t="s">
        <v>467</v>
      </c>
      <c r="H119" s="22" t="s">
        <v>468</v>
      </c>
      <c r="I119" s="39" t="s">
        <v>265</v>
      </c>
      <c r="J119" s="20" t="s">
        <v>46</v>
      </c>
      <c r="K119" s="20" t="s">
        <v>72</v>
      </c>
      <c r="O119" s="27"/>
      <c r="P119" s="5"/>
      <c r="R119" t="s">
        <v>19</v>
      </c>
      <c r="S119" s="29" t="s">
        <v>26</v>
      </c>
      <c r="U119" s="5"/>
      <c r="AC119" s="6"/>
      <c r="AD119" s="6"/>
    </row>
    <row r="120" spans="1:30">
      <c r="A120">
        <v>117</v>
      </c>
      <c r="B120" t="s">
        <v>18</v>
      </c>
      <c r="C120" s="3" t="s">
        <v>19</v>
      </c>
      <c r="F120" s="19" t="s">
        <v>469</v>
      </c>
      <c r="G120" s="20" t="s">
        <v>470</v>
      </c>
      <c r="H120" s="22" t="s">
        <v>471</v>
      </c>
      <c r="J120"/>
      <c r="K120"/>
      <c r="L120" s="4"/>
      <c r="O120" s="27"/>
      <c r="P120" s="5"/>
      <c r="R120" t="s">
        <v>19</v>
      </c>
      <c r="S120" s="29" t="s">
        <v>26</v>
      </c>
      <c r="U120" s="5"/>
      <c r="AC120" s="6"/>
      <c r="AD120" s="6"/>
    </row>
    <row r="121" spans="1:30">
      <c r="A121">
        <v>118</v>
      </c>
      <c r="B121" t="s">
        <v>18</v>
      </c>
      <c r="C121" s="3" t="s">
        <v>19</v>
      </c>
      <c r="F121" s="19" t="s">
        <v>472</v>
      </c>
      <c r="G121" s="20" t="s">
        <v>473</v>
      </c>
      <c r="H121" s="22" t="s">
        <v>474</v>
      </c>
      <c r="I121" s="39" t="s">
        <v>475</v>
      </c>
      <c r="J121" s="20" t="s">
        <v>46</v>
      </c>
      <c r="K121" s="20" t="s">
        <v>41</v>
      </c>
      <c r="O121" s="27"/>
      <c r="P121" s="5"/>
      <c r="R121" t="s">
        <v>19</v>
      </c>
      <c r="S121" s="29" t="s">
        <v>73</v>
      </c>
      <c r="U121" s="5"/>
      <c r="AC121" s="6"/>
      <c r="AD121" s="6"/>
    </row>
    <row r="122" spans="1:30">
      <c r="A122">
        <v>119</v>
      </c>
      <c r="B122" t="s">
        <v>18</v>
      </c>
      <c r="C122" s="3" t="s">
        <v>19</v>
      </c>
      <c r="F122" s="19" t="s">
        <v>476</v>
      </c>
      <c r="G122" s="20" t="s">
        <v>477</v>
      </c>
      <c r="H122" s="22" t="s">
        <v>478</v>
      </c>
      <c r="I122" s="39" t="s">
        <v>298</v>
      </c>
      <c r="J122" s="20" t="s">
        <v>46</v>
      </c>
      <c r="K122" s="20" t="s">
        <v>41</v>
      </c>
      <c r="L122" s="25" t="str">
        <f>VLOOKUP(F122,'[1]listes ED under assesment'!B$5:F$93,5,FALSE)</f>
        <v>Under dev.(23/09/2015)</v>
      </c>
      <c r="O122" s="27"/>
      <c r="P122" s="5"/>
      <c r="R122" t="s">
        <v>19</v>
      </c>
      <c r="S122" s="29" t="s">
        <v>73</v>
      </c>
      <c r="U122" s="5"/>
      <c r="AC122" s="6"/>
      <c r="AD122" s="6"/>
    </row>
    <row r="123" spans="1:30">
      <c r="A123">
        <v>120</v>
      </c>
      <c r="B123" t="s">
        <v>18</v>
      </c>
      <c r="C123" s="3" t="s">
        <v>19</v>
      </c>
      <c r="F123" s="19" t="s">
        <v>479</v>
      </c>
      <c r="G123" s="20" t="s">
        <v>480</v>
      </c>
      <c r="H123" s="22" t="s">
        <v>481</v>
      </c>
      <c r="J123"/>
      <c r="K123"/>
      <c r="L123" s="4"/>
      <c r="O123" s="27"/>
      <c r="P123" s="5"/>
      <c r="S123" s="29" t="s">
        <v>73</v>
      </c>
      <c r="U123" s="5"/>
      <c r="AC123" s="6"/>
      <c r="AD123" s="6"/>
    </row>
    <row r="124" spans="1:30">
      <c r="A124">
        <v>121</v>
      </c>
      <c r="B124" t="s">
        <v>18</v>
      </c>
      <c r="C124" s="3" t="s">
        <v>19</v>
      </c>
      <c r="G124" s="20" t="s">
        <v>482</v>
      </c>
      <c r="J124"/>
      <c r="K124"/>
      <c r="L124" s="4"/>
      <c r="O124" s="27"/>
      <c r="P124" s="5"/>
      <c r="S124" s="29" t="s">
        <v>26</v>
      </c>
      <c r="U124" s="5"/>
      <c r="AC124" s="6"/>
      <c r="AD124" s="6"/>
    </row>
    <row r="125" spans="1:30">
      <c r="A125">
        <v>122</v>
      </c>
      <c r="B125" t="s">
        <v>18</v>
      </c>
      <c r="C125" s="3" t="s">
        <v>19</v>
      </c>
      <c r="F125" s="19" t="s">
        <v>483</v>
      </c>
      <c r="G125" s="20" t="s">
        <v>484</v>
      </c>
      <c r="H125" s="22" t="s">
        <v>485</v>
      </c>
      <c r="I125" s="39" t="s">
        <v>486</v>
      </c>
      <c r="J125"/>
      <c r="K125"/>
      <c r="L125" s="4"/>
      <c r="O125" s="27"/>
      <c r="P125" s="5" t="s">
        <v>60</v>
      </c>
      <c r="S125" s="29" t="s">
        <v>32</v>
      </c>
      <c r="U125" s="5"/>
      <c r="AC125" s="6"/>
      <c r="AD125" s="6"/>
    </row>
    <row r="126" spans="1:30" s="7" customFormat="1">
      <c r="A126" s="7">
        <v>123</v>
      </c>
      <c r="B126" s="7" t="s">
        <v>52</v>
      </c>
      <c r="C126" s="8" t="s">
        <v>19</v>
      </c>
      <c r="D126" s="8"/>
      <c r="E126" s="8" t="s">
        <v>19</v>
      </c>
      <c r="F126" s="37" t="s">
        <v>487</v>
      </c>
      <c r="G126" s="30" t="s">
        <v>488</v>
      </c>
      <c r="H126" s="31" t="s">
        <v>489</v>
      </c>
      <c r="I126" s="40"/>
      <c r="L126" s="9"/>
      <c r="O126" s="43">
        <f>VLOOKUP(G126,[1]results!C$2:F$884,4,FALSE)</f>
        <v>46843</v>
      </c>
      <c r="P126" s="13" t="s">
        <v>490</v>
      </c>
      <c r="S126" s="45" t="s">
        <v>32</v>
      </c>
      <c r="U126" s="10"/>
      <c r="AC126" s="11"/>
      <c r="AD126" s="11"/>
    </row>
    <row r="127" spans="1:30">
      <c r="A127">
        <v>124</v>
      </c>
      <c r="B127" t="s">
        <v>18</v>
      </c>
      <c r="C127" s="3" t="s">
        <v>19</v>
      </c>
      <c r="F127" s="19" t="s">
        <v>491</v>
      </c>
      <c r="G127" s="20" t="s">
        <v>492</v>
      </c>
      <c r="H127" s="22" t="s">
        <v>493</v>
      </c>
      <c r="I127" s="39" t="s">
        <v>494</v>
      </c>
      <c r="J127" s="20" t="s">
        <v>30</v>
      </c>
      <c r="K127" s="20" t="s">
        <v>72</v>
      </c>
      <c r="O127" s="27"/>
      <c r="P127" s="5"/>
      <c r="S127" s="29" t="s">
        <v>26</v>
      </c>
      <c r="U127" s="5"/>
      <c r="AC127" s="6"/>
      <c r="AD127" s="6"/>
    </row>
    <row r="128" spans="1:30">
      <c r="A128">
        <v>125</v>
      </c>
      <c r="B128" t="s">
        <v>18</v>
      </c>
      <c r="C128" s="3" t="s">
        <v>19</v>
      </c>
      <c r="G128" s="20" t="s">
        <v>495</v>
      </c>
      <c r="J128"/>
      <c r="K128"/>
      <c r="L128" s="4"/>
      <c r="O128" s="27"/>
      <c r="P128" s="5"/>
      <c r="S128" s="29" t="s">
        <v>32</v>
      </c>
      <c r="U128" s="5"/>
      <c r="AC128" s="6"/>
      <c r="AD128" s="6"/>
    </row>
    <row r="129" spans="1:30">
      <c r="A129">
        <v>126</v>
      </c>
      <c r="B129" t="s">
        <v>18</v>
      </c>
      <c r="C129" s="3" t="s">
        <v>19</v>
      </c>
      <c r="F129" s="19" t="s">
        <v>496</v>
      </c>
      <c r="G129" s="20" t="s">
        <v>497</v>
      </c>
      <c r="H129" s="22" t="s">
        <v>498</v>
      </c>
      <c r="I129" s="38" t="s">
        <v>499</v>
      </c>
      <c r="J129" s="20" t="s">
        <v>30</v>
      </c>
      <c r="K129" s="20" t="s">
        <v>57</v>
      </c>
      <c r="M129" t="s">
        <v>500</v>
      </c>
      <c r="N129" t="s">
        <v>47</v>
      </c>
      <c r="O129" s="27"/>
      <c r="P129" s="5"/>
      <c r="S129" s="29" t="s">
        <v>26</v>
      </c>
      <c r="U129" s="5"/>
      <c r="AC129" s="6"/>
      <c r="AD129" s="6"/>
    </row>
    <row r="130" spans="1:30">
      <c r="A130">
        <v>127</v>
      </c>
      <c r="B130" t="s">
        <v>18</v>
      </c>
      <c r="C130" s="3" t="s">
        <v>19</v>
      </c>
      <c r="F130" s="19" t="s">
        <v>501</v>
      </c>
      <c r="G130" s="20" t="s">
        <v>502</v>
      </c>
      <c r="H130" s="22" t="s">
        <v>503</v>
      </c>
      <c r="J130"/>
      <c r="K130"/>
      <c r="L130" s="4"/>
      <c r="O130" s="27"/>
      <c r="P130" s="5"/>
      <c r="S130" s="29" t="s">
        <v>26</v>
      </c>
      <c r="U130" s="5"/>
      <c r="AC130" s="6"/>
      <c r="AD130" s="6"/>
    </row>
    <row r="131" spans="1:30">
      <c r="A131">
        <v>128</v>
      </c>
      <c r="B131" t="s">
        <v>18</v>
      </c>
      <c r="C131" s="3" t="s">
        <v>19</v>
      </c>
      <c r="F131" s="19" t="s">
        <v>504</v>
      </c>
      <c r="G131" s="20" t="s">
        <v>505</v>
      </c>
      <c r="H131" s="22" t="s">
        <v>506</v>
      </c>
      <c r="I131" s="38" t="s">
        <v>507</v>
      </c>
      <c r="J131" s="20" t="s">
        <v>30</v>
      </c>
      <c r="K131" s="20" t="s">
        <v>72</v>
      </c>
      <c r="O131" s="27"/>
      <c r="P131" s="5"/>
      <c r="R131" t="s">
        <v>19</v>
      </c>
      <c r="S131" s="29" t="s">
        <v>26</v>
      </c>
      <c r="U131" s="5"/>
      <c r="AC131" s="6"/>
      <c r="AD131" s="6"/>
    </row>
    <row r="132" spans="1:30">
      <c r="A132">
        <v>129</v>
      </c>
      <c r="B132" t="s">
        <v>18</v>
      </c>
      <c r="C132" s="3" t="s">
        <v>19</v>
      </c>
      <c r="F132" s="19" t="s">
        <v>508</v>
      </c>
      <c r="G132" s="20" t="s">
        <v>509</v>
      </c>
      <c r="H132" s="22" t="s">
        <v>510</v>
      </c>
      <c r="J132"/>
      <c r="K132"/>
      <c r="L132" s="4"/>
      <c r="O132" s="27"/>
      <c r="P132" s="5"/>
      <c r="S132" s="29" t="s">
        <v>26</v>
      </c>
      <c r="U132" s="5"/>
      <c r="AC132" s="6"/>
      <c r="AD132" s="6"/>
    </row>
    <row r="133" spans="1:30">
      <c r="A133">
        <v>130</v>
      </c>
      <c r="B133" t="s">
        <v>18</v>
      </c>
      <c r="C133" s="3" t="s">
        <v>19</v>
      </c>
      <c r="F133" s="19" t="s">
        <v>511</v>
      </c>
      <c r="G133" s="20" t="s">
        <v>512</v>
      </c>
      <c r="H133" s="22" t="s">
        <v>513</v>
      </c>
      <c r="I133" s="38" t="s">
        <v>514</v>
      </c>
      <c r="J133"/>
      <c r="K133"/>
      <c r="L133" s="4"/>
      <c r="O133" s="27"/>
      <c r="P133" s="5" t="s">
        <v>60</v>
      </c>
      <c r="S133" s="29" t="s">
        <v>26</v>
      </c>
      <c r="U133" s="5"/>
      <c r="AC133" s="6"/>
      <c r="AD133" s="6"/>
    </row>
    <row r="134" spans="1:30">
      <c r="A134">
        <v>131</v>
      </c>
      <c r="B134" t="s">
        <v>18</v>
      </c>
      <c r="C134" s="3" t="s">
        <v>19</v>
      </c>
      <c r="F134" s="19" t="s">
        <v>515</v>
      </c>
      <c r="G134" s="20" t="s">
        <v>516</v>
      </c>
      <c r="H134" s="22" t="s">
        <v>517</v>
      </c>
      <c r="I134" s="39" t="s">
        <v>518</v>
      </c>
      <c r="J134" s="20" t="s">
        <v>30</v>
      </c>
      <c r="K134" s="20" t="s">
        <v>31</v>
      </c>
      <c r="O134" s="27"/>
      <c r="P134" s="5"/>
      <c r="R134" t="s">
        <v>19</v>
      </c>
      <c r="S134" s="29" t="s">
        <v>26</v>
      </c>
      <c r="U134" s="5"/>
      <c r="AC134" s="6"/>
      <c r="AD134" s="6"/>
    </row>
    <row r="135" spans="1:30">
      <c r="A135">
        <v>132</v>
      </c>
      <c r="B135" t="s">
        <v>18</v>
      </c>
      <c r="C135" s="3" t="s">
        <v>19</v>
      </c>
      <c r="D135" s="3" t="s">
        <v>19</v>
      </c>
      <c r="F135" s="19" t="s">
        <v>519</v>
      </c>
      <c r="G135" s="20" t="s">
        <v>520</v>
      </c>
      <c r="H135" s="22" t="s">
        <v>521</v>
      </c>
      <c r="I135" s="39" t="s">
        <v>522</v>
      </c>
      <c r="J135" s="20" t="s">
        <v>30</v>
      </c>
      <c r="K135" s="20" t="s">
        <v>72</v>
      </c>
      <c r="O135" s="27"/>
      <c r="P135" s="5"/>
      <c r="R135" t="s">
        <v>19</v>
      </c>
      <c r="S135" s="29" t="s">
        <v>26</v>
      </c>
      <c r="U135" s="5"/>
      <c r="AC135" s="6"/>
      <c r="AD135" s="6"/>
    </row>
    <row r="136" spans="1:30">
      <c r="A136">
        <v>133</v>
      </c>
      <c r="B136" t="s">
        <v>18</v>
      </c>
      <c r="C136" s="3" t="s">
        <v>19</v>
      </c>
      <c r="F136" s="19" t="s">
        <v>523</v>
      </c>
      <c r="G136" s="20" t="s">
        <v>524</v>
      </c>
      <c r="H136" s="22" t="s">
        <v>525</v>
      </c>
      <c r="J136"/>
      <c r="K136"/>
      <c r="L136" s="4"/>
      <c r="O136" s="27"/>
      <c r="P136" s="5"/>
      <c r="S136" s="29" t="s">
        <v>26</v>
      </c>
      <c r="U136" s="5"/>
      <c r="AC136" s="6"/>
      <c r="AD136" s="6"/>
    </row>
    <row r="137" spans="1:30">
      <c r="A137">
        <v>134</v>
      </c>
      <c r="B137" t="s">
        <v>18</v>
      </c>
      <c r="C137" s="3" t="s">
        <v>19</v>
      </c>
      <c r="F137" s="19" t="s">
        <v>526</v>
      </c>
      <c r="G137" s="20" t="s">
        <v>527</v>
      </c>
      <c r="H137" s="22" t="s">
        <v>528</v>
      </c>
      <c r="J137"/>
      <c r="K137"/>
      <c r="L137" s="4"/>
      <c r="O137" s="27"/>
      <c r="P137" s="5"/>
      <c r="S137" s="29" t="s">
        <v>26</v>
      </c>
      <c r="U137" s="5"/>
      <c r="AC137" s="6"/>
      <c r="AD137" s="6"/>
    </row>
    <row r="138" spans="1:30">
      <c r="A138">
        <v>135</v>
      </c>
      <c r="B138" t="s">
        <v>18</v>
      </c>
      <c r="C138" s="3" t="s">
        <v>19</v>
      </c>
      <c r="F138" s="19" t="s">
        <v>529</v>
      </c>
      <c r="G138" s="20" t="s">
        <v>530</v>
      </c>
      <c r="H138" s="22" t="s">
        <v>531</v>
      </c>
      <c r="J138"/>
      <c r="K138"/>
      <c r="L138" s="4"/>
      <c r="O138" s="27"/>
      <c r="P138" s="5"/>
      <c r="S138" s="29" t="s">
        <v>73</v>
      </c>
      <c r="U138" s="5"/>
      <c r="AC138" s="6"/>
      <c r="AD138" s="6"/>
    </row>
    <row r="139" spans="1:30">
      <c r="A139">
        <v>136</v>
      </c>
      <c r="B139" t="s">
        <v>18</v>
      </c>
      <c r="C139" s="3" t="s">
        <v>19</v>
      </c>
      <c r="F139" s="19" t="s">
        <v>532</v>
      </c>
      <c r="G139" s="20" t="s">
        <v>533</v>
      </c>
      <c r="H139" s="22" t="s">
        <v>534</v>
      </c>
      <c r="I139" s="38" t="s">
        <v>535</v>
      </c>
      <c r="J139"/>
      <c r="K139"/>
      <c r="L139" s="4"/>
      <c r="O139" s="27"/>
      <c r="P139" s="5" t="s">
        <v>60</v>
      </c>
      <c r="S139" s="29" t="s">
        <v>26</v>
      </c>
      <c r="U139" s="5"/>
      <c r="AC139" s="6"/>
      <c r="AD139" s="6"/>
    </row>
    <row r="140" spans="1:30">
      <c r="A140">
        <v>137</v>
      </c>
      <c r="B140" t="s">
        <v>18</v>
      </c>
      <c r="C140" s="3" t="s">
        <v>19</v>
      </c>
      <c r="F140" s="19" t="s">
        <v>536</v>
      </c>
      <c r="G140" s="20" t="s">
        <v>537</v>
      </c>
      <c r="H140" s="22" t="s">
        <v>538</v>
      </c>
      <c r="I140" s="38" t="s">
        <v>539</v>
      </c>
      <c r="J140" s="20" t="s">
        <v>274</v>
      </c>
      <c r="K140" s="20" t="s">
        <v>72</v>
      </c>
      <c r="O140" s="27"/>
      <c r="P140" s="5"/>
      <c r="Q140" t="s">
        <v>19</v>
      </c>
      <c r="S140" s="29" t="s">
        <v>26</v>
      </c>
      <c r="U140" s="5"/>
      <c r="AC140" s="6"/>
      <c r="AD140" s="6"/>
    </row>
    <row r="141" spans="1:30">
      <c r="A141">
        <v>138</v>
      </c>
      <c r="B141" t="s">
        <v>18</v>
      </c>
      <c r="C141" s="3" t="s">
        <v>19</v>
      </c>
      <c r="F141" s="19" t="s">
        <v>540</v>
      </c>
      <c r="G141" s="20" t="s">
        <v>541</v>
      </c>
      <c r="H141" s="22" t="s">
        <v>542</v>
      </c>
      <c r="I141" s="39" t="s">
        <v>543</v>
      </c>
      <c r="J141" s="20" t="s">
        <v>46</v>
      </c>
      <c r="K141" s="20" t="s">
        <v>25</v>
      </c>
      <c r="O141" s="27"/>
      <c r="P141" s="5"/>
      <c r="S141" s="29" t="s">
        <v>26</v>
      </c>
      <c r="U141" s="5"/>
      <c r="AC141" s="6"/>
      <c r="AD141" s="6"/>
    </row>
    <row r="142" spans="1:30">
      <c r="A142">
        <v>139</v>
      </c>
      <c r="B142" t="s">
        <v>18</v>
      </c>
      <c r="C142" s="3" t="s">
        <v>19</v>
      </c>
      <c r="F142" s="19" t="s">
        <v>544</v>
      </c>
      <c r="G142" s="20" t="s">
        <v>545</v>
      </c>
      <c r="H142" s="22" t="s">
        <v>546</v>
      </c>
      <c r="I142" s="39" t="s">
        <v>547</v>
      </c>
      <c r="J142"/>
      <c r="K142"/>
      <c r="L142" s="4"/>
      <c r="O142" s="27"/>
      <c r="P142" s="5"/>
      <c r="S142" s="29" t="s">
        <v>32</v>
      </c>
      <c r="U142" s="5"/>
      <c r="AC142" s="6"/>
      <c r="AD142" s="6"/>
    </row>
    <row r="143" spans="1:30">
      <c r="A143">
        <v>140</v>
      </c>
      <c r="B143" t="s">
        <v>18</v>
      </c>
      <c r="C143" s="3" t="s">
        <v>19</v>
      </c>
      <c r="F143" s="19" t="s">
        <v>548</v>
      </c>
      <c r="G143" s="20" t="s">
        <v>549</v>
      </c>
      <c r="H143" s="22" t="s">
        <v>550</v>
      </c>
      <c r="I143" s="38" t="s">
        <v>551</v>
      </c>
      <c r="J143" s="20" t="s">
        <v>30</v>
      </c>
      <c r="K143" s="20" t="s">
        <v>41</v>
      </c>
      <c r="O143" s="27"/>
      <c r="P143" s="5"/>
      <c r="Q143" t="s">
        <v>19</v>
      </c>
      <c r="S143" s="29" t="s">
        <v>73</v>
      </c>
      <c r="U143" s="5"/>
      <c r="AC143" s="6"/>
      <c r="AD143" s="6"/>
    </row>
    <row r="144" spans="1:30">
      <c r="A144">
        <v>141</v>
      </c>
      <c r="B144" t="s">
        <v>18</v>
      </c>
      <c r="C144" s="3" t="s">
        <v>19</v>
      </c>
      <c r="E144" s="3" t="s">
        <v>19</v>
      </c>
      <c r="F144" s="19" t="s">
        <v>552</v>
      </c>
      <c r="G144" s="20" t="s">
        <v>553</v>
      </c>
      <c r="H144" s="22" t="s">
        <v>554</v>
      </c>
      <c r="I144" s="38" t="s">
        <v>555</v>
      </c>
      <c r="J144" s="20" t="s">
        <v>30</v>
      </c>
      <c r="K144" s="20" t="s">
        <v>57</v>
      </c>
      <c r="L144" s="25" t="str">
        <f>VLOOKUP(F144,'[1]listes ED under assesment'!B$5:F$93,5,FALSE)</f>
        <v>not ED(24/10/2018)</v>
      </c>
      <c r="O144" s="27" t="str">
        <f>VLOOKUP(G144,[1]results!C$2:F$884,4,FALSE)</f>
        <v>Initial application for approval in progress</v>
      </c>
      <c r="P144" s="5" t="s">
        <v>60</v>
      </c>
      <c r="Q144" t="s">
        <v>19</v>
      </c>
      <c r="S144" s="29" t="s">
        <v>26</v>
      </c>
      <c r="U144" s="5"/>
      <c r="AC144" s="6"/>
      <c r="AD144" s="6"/>
    </row>
    <row r="145" spans="1:30" s="7" customFormat="1">
      <c r="A145" s="7">
        <v>142</v>
      </c>
      <c r="B145" s="7" t="s">
        <v>52</v>
      </c>
      <c r="C145" s="8" t="s">
        <v>19</v>
      </c>
      <c r="D145" s="8"/>
      <c r="E145" s="8" t="s">
        <v>19</v>
      </c>
      <c r="F145" s="37" t="s">
        <v>556</v>
      </c>
      <c r="G145" s="30" t="s">
        <v>557</v>
      </c>
      <c r="H145" s="31" t="s">
        <v>558</v>
      </c>
      <c r="I145" s="41" t="s">
        <v>559</v>
      </c>
      <c r="J145" s="7" t="s">
        <v>30</v>
      </c>
      <c r="K145" s="7" t="s">
        <v>57</v>
      </c>
      <c r="L145" s="9" t="str">
        <f>VLOOKUP(F145,'[1]listes ED under assesment'!B$5:F$93,5,FALSE)</f>
        <v>Under dev.(01/04/2015)</v>
      </c>
      <c r="O145" s="43"/>
      <c r="P145" s="13" t="s">
        <v>258</v>
      </c>
      <c r="Q145" s="7" t="s">
        <v>19</v>
      </c>
      <c r="S145" s="45" t="s">
        <v>26</v>
      </c>
      <c r="U145" s="10"/>
      <c r="AC145" s="11"/>
      <c r="AD145" s="11"/>
    </row>
    <row r="146" spans="1:30">
      <c r="A146">
        <v>143</v>
      </c>
      <c r="B146" t="s">
        <v>18</v>
      </c>
      <c r="C146" s="3" t="s">
        <v>19</v>
      </c>
      <c r="F146" s="19" t="s">
        <v>560</v>
      </c>
      <c r="G146" s="20" t="s">
        <v>561</v>
      </c>
      <c r="H146" s="22" t="s">
        <v>562</v>
      </c>
      <c r="I146" s="38" t="s">
        <v>563</v>
      </c>
      <c r="J146" s="20" t="s">
        <v>46</v>
      </c>
      <c r="K146" s="20" t="s">
        <v>25</v>
      </c>
      <c r="O146" s="27" t="str">
        <f>VLOOKUP(G146,[1]results!C$2:F$884,4,FALSE)</f>
        <v>Initial application for approval in progress</v>
      </c>
      <c r="P146" s="5" t="s">
        <v>564</v>
      </c>
      <c r="S146" s="29" t="s">
        <v>26</v>
      </c>
      <c r="U146" s="5"/>
      <c r="AC146" s="6"/>
      <c r="AD146" s="6"/>
    </row>
    <row r="147" spans="1:30" s="7" customFormat="1">
      <c r="A147" s="7">
        <v>144</v>
      </c>
      <c r="B147" s="7" t="s">
        <v>52</v>
      </c>
      <c r="C147" s="8" t="s">
        <v>19</v>
      </c>
      <c r="D147" s="8"/>
      <c r="E147" s="8" t="s">
        <v>2939</v>
      </c>
      <c r="F147" s="37" t="s">
        <v>565</v>
      </c>
      <c r="G147" s="30" t="s">
        <v>566</v>
      </c>
      <c r="H147" s="31" t="s">
        <v>567</v>
      </c>
      <c r="I147" s="41" t="s">
        <v>568</v>
      </c>
      <c r="L147" s="9"/>
      <c r="O147" s="43">
        <f>VLOOKUP(G147,[1]results!C$2:F$884,4,FALSE)</f>
        <v>45107</v>
      </c>
      <c r="P147" s="13" t="s">
        <v>569</v>
      </c>
      <c r="S147" s="45" t="s">
        <v>570</v>
      </c>
      <c r="U147" s="10"/>
      <c r="AC147" s="11"/>
      <c r="AD147" s="11"/>
    </row>
    <row r="148" spans="1:30">
      <c r="A148">
        <v>145</v>
      </c>
      <c r="B148" t="s">
        <v>18</v>
      </c>
      <c r="C148" s="3" t="s">
        <v>19</v>
      </c>
      <c r="F148" s="19" t="s">
        <v>571</v>
      </c>
      <c r="G148" s="20" t="s">
        <v>572</v>
      </c>
      <c r="H148" s="22" t="s">
        <v>573</v>
      </c>
      <c r="I148" s="38" t="s">
        <v>574</v>
      </c>
      <c r="J148" s="20" t="s">
        <v>24</v>
      </c>
      <c r="K148" s="20" t="s">
        <v>25</v>
      </c>
      <c r="O148" s="27"/>
      <c r="P148" s="5"/>
      <c r="Q148" t="s">
        <v>19</v>
      </c>
      <c r="S148" s="29" t="s">
        <v>32</v>
      </c>
      <c r="U148" s="5"/>
      <c r="AC148" s="6"/>
      <c r="AD148" s="6"/>
    </row>
    <row r="149" spans="1:30">
      <c r="A149">
        <v>146</v>
      </c>
      <c r="B149" t="s">
        <v>18</v>
      </c>
      <c r="C149" s="3" t="s">
        <v>19</v>
      </c>
      <c r="F149" s="19" t="s">
        <v>575</v>
      </c>
      <c r="G149" s="20" t="s">
        <v>576</v>
      </c>
      <c r="H149" s="22" t="s">
        <v>577</v>
      </c>
      <c r="I149" s="39" t="s">
        <v>578</v>
      </c>
      <c r="J149" s="20" t="s">
        <v>24</v>
      </c>
      <c r="K149" s="20" t="s">
        <v>25</v>
      </c>
      <c r="O149" s="27"/>
      <c r="P149" s="5"/>
      <c r="S149" s="29" t="s">
        <v>26</v>
      </c>
      <c r="U149" s="5"/>
      <c r="AC149" s="6"/>
      <c r="AD149" s="6"/>
    </row>
    <row r="150" spans="1:30" s="7" customFormat="1">
      <c r="A150" s="7">
        <v>147</v>
      </c>
      <c r="B150" s="7" t="s">
        <v>52</v>
      </c>
      <c r="C150" s="8" t="s">
        <v>19</v>
      </c>
      <c r="D150" s="8"/>
      <c r="E150" s="8"/>
      <c r="F150" s="37" t="s">
        <v>579</v>
      </c>
      <c r="G150" s="30" t="s">
        <v>580</v>
      </c>
      <c r="H150" s="31" t="s">
        <v>581</v>
      </c>
      <c r="I150" s="41" t="s">
        <v>582</v>
      </c>
      <c r="J150" s="7" t="s">
        <v>30</v>
      </c>
      <c r="K150" s="7" t="s">
        <v>57</v>
      </c>
      <c r="L150" s="9"/>
      <c r="M150" s="7" t="s">
        <v>583</v>
      </c>
      <c r="O150" s="42"/>
      <c r="P150" s="10"/>
      <c r="S150" s="45" t="s">
        <v>73</v>
      </c>
      <c r="U150" s="10"/>
      <c r="AC150" s="11"/>
      <c r="AD150" s="11"/>
    </row>
    <row r="151" spans="1:30">
      <c r="A151">
        <v>148</v>
      </c>
      <c r="B151" t="s">
        <v>18</v>
      </c>
      <c r="C151" s="3" t="s">
        <v>19</v>
      </c>
      <c r="F151" s="19" t="s">
        <v>584</v>
      </c>
      <c r="G151" s="20" t="s">
        <v>585</v>
      </c>
      <c r="H151" s="22" t="s">
        <v>586</v>
      </c>
      <c r="J151" s="20" t="s">
        <v>24</v>
      </c>
      <c r="K151" s="20" t="s">
        <v>25</v>
      </c>
      <c r="O151" s="27"/>
      <c r="P151" s="5"/>
      <c r="S151" s="29" t="s">
        <v>26</v>
      </c>
      <c r="U151" s="5"/>
      <c r="AC151" s="6"/>
      <c r="AD151" s="6"/>
    </row>
    <row r="152" spans="1:30">
      <c r="A152">
        <v>149</v>
      </c>
      <c r="B152" t="s">
        <v>18</v>
      </c>
      <c r="C152" s="3" t="s">
        <v>19</v>
      </c>
      <c r="E152" s="3" t="s">
        <v>19</v>
      </c>
      <c r="F152" s="19" t="s">
        <v>587</v>
      </c>
      <c r="G152" s="20" t="s">
        <v>588</v>
      </c>
      <c r="H152" s="22" t="s">
        <v>589</v>
      </c>
      <c r="I152" s="38" t="s">
        <v>590</v>
      </c>
      <c r="J152"/>
      <c r="K152"/>
      <c r="L152" s="4"/>
      <c r="O152" s="27"/>
      <c r="P152" t="s">
        <v>591</v>
      </c>
      <c r="S152" s="29" t="s">
        <v>26</v>
      </c>
      <c r="U152" s="5"/>
      <c r="AC152" s="6"/>
      <c r="AD152" s="6"/>
    </row>
    <row r="153" spans="1:30">
      <c r="A153">
        <v>150</v>
      </c>
      <c r="B153" t="s">
        <v>18</v>
      </c>
      <c r="C153" s="3" t="s">
        <v>19</v>
      </c>
      <c r="G153" s="20" t="s">
        <v>592</v>
      </c>
      <c r="J153"/>
      <c r="K153"/>
      <c r="L153" s="4"/>
      <c r="O153" s="27"/>
      <c r="P153" s="5"/>
      <c r="S153" s="29" t="s">
        <v>32</v>
      </c>
      <c r="U153" s="5"/>
      <c r="AC153" s="6"/>
      <c r="AD153" s="6"/>
    </row>
    <row r="154" spans="1:30">
      <c r="A154">
        <v>151</v>
      </c>
      <c r="B154" t="s">
        <v>18</v>
      </c>
      <c r="C154" s="3" t="s">
        <v>19</v>
      </c>
      <c r="F154" s="19" t="s">
        <v>593</v>
      </c>
      <c r="G154" s="20" t="s">
        <v>594</v>
      </c>
      <c r="H154" s="22" t="s">
        <v>595</v>
      </c>
      <c r="J154"/>
      <c r="K154"/>
      <c r="L154" s="4"/>
      <c r="O154" s="27"/>
      <c r="P154" s="5"/>
      <c r="S154" s="29" t="s">
        <v>26</v>
      </c>
      <c r="U154" s="5"/>
      <c r="AC154" s="6"/>
      <c r="AD154" s="6"/>
    </row>
    <row r="155" spans="1:30">
      <c r="A155">
        <v>152</v>
      </c>
      <c r="B155" t="s">
        <v>18</v>
      </c>
      <c r="C155" s="3" t="s">
        <v>19</v>
      </c>
      <c r="G155" s="20" t="s">
        <v>596</v>
      </c>
      <c r="J155"/>
      <c r="K155"/>
      <c r="L155" s="4"/>
      <c r="O155" s="27"/>
      <c r="P155" s="5"/>
      <c r="S155" s="29" t="s">
        <v>26</v>
      </c>
      <c r="U155" s="5"/>
      <c r="AC155" s="6"/>
      <c r="AD155" s="6"/>
    </row>
    <row r="156" spans="1:30" s="7" customFormat="1">
      <c r="A156" s="7">
        <v>153</v>
      </c>
      <c r="B156" s="7" t="s">
        <v>52</v>
      </c>
      <c r="C156" s="8" t="s">
        <v>19</v>
      </c>
      <c r="D156" s="8"/>
      <c r="E156" s="8"/>
      <c r="F156" s="37" t="s">
        <v>597</v>
      </c>
      <c r="G156" s="30" t="s">
        <v>598</v>
      </c>
      <c r="H156" s="31" t="s">
        <v>599</v>
      </c>
      <c r="I156" s="41" t="s">
        <v>600</v>
      </c>
      <c r="L156" s="9"/>
      <c r="O156" s="42"/>
      <c r="P156" s="10" t="s">
        <v>294</v>
      </c>
      <c r="Q156" s="7" t="s">
        <v>19</v>
      </c>
      <c r="S156" s="45" t="s">
        <v>32</v>
      </c>
      <c r="U156" s="10"/>
      <c r="AC156" s="11"/>
      <c r="AD156" s="11"/>
    </row>
    <row r="157" spans="1:30">
      <c r="A157">
        <v>154</v>
      </c>
      <c r="B157" t="s">
        <v>18</v>
      </c>
      <c r="C157" s="3" t="s">
        <v>19</v>
      </c>
      <c r="F157" s="19" t="s">
        <v>601</v>
      </c>
      <c r="G157" s="20" t="s">
        <v>602</v>
      </c>
      <c r="H157" s="22" t="s">
        <v>603</v>
      </c>
      <c r="J157"/>
      <c r="K157"/>
      <c r="L157" s="4"/>
      <c r="O157" s="27"/>
      <c r="P157" s="5"/>
      <c r="S157" s="29" t="s">
        <v>32</v>
      </c>
      <c r="U157" s="5"/>
      <c r="AC157" s="6"/>
      <c r="AD157" s="6"/>
    </row>
    <row r="158" spans="1:30">
      <c r="A158">
        <v>155</v>
      </c>
      <c r="B158" t="s">
        <v>18</v>
      </c>
      <c r="C158" s="3" t="s">
        <v>19</v>
      </c>
      <c r="G158" s="20" t="s">
        <v>604</v>
      </c>
      <c r="J158"/>
      <c r="K158"/>
      <c r="L158" s="4"/>
      <c r="O158" s="27"/>
      <c r="P158" s="5"/>
      <c r="S158" s="29" t="s">
        <v>26</v>
      </c>
      <c r="U158" s="5"/>
      <c r="AC158" s="6"/>
      <c r="AD158" s="6"/>
    </row>
    <row r="159" spans="1:30">
      <c r="A159">
        <v>156</v>
      </c>
      <c r="B159" t="s">
        <v>18</v>
      </c>
      <c r="C159" s="3" t="s">
        <v>19</v>
      </c>
      <c r="F159" s="19" t="s">
        <v>605</v>
      </c>
      <c r="G159" s="20" t="s">
        <v>606</v>
      </c>
      <c r="H159" s="22" t="s">
        <v>85</v>
      </c>
      <c r="J159"/>
      <c r="K159"/>
      <c r="L159" s="4"/>
      <c r="O159" s="27"/>
      <c r="P159" s="5"/>
      <c r="S159" s="29" t="s">
        <v>32</v>
      </c>
      <c r="U159" s="5"/>
      <c r="AC159" s="6"/>
      <c r="AD159" s="6"/>
    </row>
    <row r="160" spans="1:30">
      <c r="A160">
        <v>157</v>
      </c>
      <c r="B160" t="s">
        <v>18</v>
      </c>
      <c r="C160" s="3" t="s">
        <v>19</v>
      </c>
      <c r="F160" s="19" t="s">
        <v>607</v>
      </c>
      <c r="G160" s="20" t="s">
        <v>608</v>
      </c>
      <c r="H160" s="22" t="s">
        <v>609</v>
      </c>
      <c r="J160"/>
      <c r="K160"/>
      <c r="L160" s="4"/>
      <c r="O160" s="27"/>
      <c r="P160" s="5"/>
      <c r="S160" s="29" t="s">
        <v>26</v>
      </c>
      <c r="U160" s="5"/>
      <c r="AC160" s="6"/>
      <c r="AD160" s="6"/>
    </row>
    <row r="161" spans="1:30">
      <c r="A161">
        <v>158</v>
      </c>
      <c r="B161" t="s">
        <v>18</v>
      </c>
      <c r="C161" s="3" t="s">
        <v>19</v>
      </c>
      <c r="F161" s="19" t="s">
        <v>610</v>
      </c>
      <c r="G161" s="20" t="s">
        <v>611</v>
      </c>
      <c r="H161" s="22" t="s">
        <v>612</v>
      </c>
      <c r="J161"/>
      <c r="K161"/>
      <c r="L161" s="4"/>
      <c r="O161" s="27"/>
      <c r="P161" s="5"/>
      <c r="S161" s="29" t="s">
        <v>32</v>
      </c>
      <c r="U161" s="5"/>
      <c r="AC161" s="6"/>
      <c r="AD161" s="6"/>
    </row>
    <row r="162" spans="1:30">
      <c r="A162">
        <v>159</v>
      </c>
      <c r="B162" t="s">
        <v>18</v>
      </c>
      <c r="C162" s="3" t="s">
        <v>19</v>
      </c>
      <c r="G162" s="20" t="s">
        <v>613</v>
      </c>
      <c r="J162"/>
      <c r="K162"/>
      <c r="L162" s="4"/>
      <c r="O162" s="27"/>
      <c r="P162" s="5"/>
      <c r="S162" s="29" t="s">
        <v>32</v>
      </c>
      <c r="U162" s="5"/>
      <c r="AC162" s="6"/>
      <c r="AD162" s="6"/>
    </row>
    <row r="163" spans="1:30">
      <c r="A163">
        <v>160</v>
      </c>
      <c r="B163" t="s">
        <v>18</v>
      </c>
      <c r="C163" s="3" t="s">
        <v>19</v>
      </c>
      <c r="F163" s="19" t="s">
        <v>614</v>
      </c>
      <c r="G163" s="20" t="s">
        <v>615</v>
      </c>
      <c r="H163" s="22" t="s">
        <v>616</v>
      </c>
      <c r="I163" s="39" t="s">
        <v>617</v>
      </c>
      <c r="J163" s="20" t="s">
        <v>24</v>
      </c>
      <c r="K163" s="20" t="s">
        <v>57</v>
      </c>
      <c r="O163" s="27"/>
      <c r="P163" s="5"/>
      <c r="S163" s="29" t="s">
        <v>73</v>
      </c>
      <c r="U163" s="5"/>
      <c r="AC163" s="6"/>
      <c r="AD163" s="6"/>
    </row>
    <row r="164" spans="1:30">
      <c r="A164">
        <v>161</v>
      </c>
      <c r="B164" t="s">
        <v>18</v>
      </c>
      <c r="C164" s="3" t="s">
        <v>19</v>
      </c>
      <c r="F164" s="19" t="s">
        <v>618</v>
      </c>
      <c r="G164" s="20" t="s">
        <v>619</v>
      </c>
      <c r="H164" s="22" t="s">
        <v>620</v>
      </c>
      <c r="J164"/>
      <c r="K164"/>
      <c r="L164" s="4"/>
      <c r="O164" s="27"/>
      <c r="P164" s="5"/>
      <c r="S164" s="29" t="s">
        <v>32</v>
      </c>
      <c r="U164" s="5"/>
      <c r="AC164" s="6"/>
      <c r="AD164" s="6"/>
    </row>
    <row r="165" spans="1:30">
      <c r="A165">
        <v>162</v>
      </c>
      <c r="B165" t="s">
        <v>18</v>
      </c>
      <c r="C165" s="3" t="s">
        <v>19</v>
      </c>
      <c r="F165" s="19" t="s">
        <v>621</v>
      </c>
      <c r="G165" s="20" t="s">
        <v>622</v>
      </c>
      <c r="H165" s="22" t="s">
        <v>623</v>
      </c>
      <c r="J165"/>
      <c r="K165"/>
      <c r="L165" s="4"/>
      <c r="O165" s="27"/>
      <c r="P165" s="5"/>
      <c r="S165" s="29" t="s">
        <v>26</v>
      </c>
      <c r="U165" s="5"/>
      <c r="AC165" s="6"/>
      <c r="AD165" s="6"/>
    </row>
    <row r="166" spans="1:30">
      <c r="A166">
        <v>163</v>
      </c>
      <c r="B166" t="s">
        <v>18</v>
      </c>
      <c r="C166" s="3" t="s">
        <v>19</v>
      </c>
      <c r="F166" s="19" t="s">
        <v>624</v>
      </c>
      <c r="G166" s="20" t="s">
        <v>625</v>
      </c>
      <c r="H166" s="22" t="s">
        <v>626</v>
      </c>
      <c r="I166" s="39" t="s">
        <v>627</v>
      </c>
      <c r="J166" s="20" t="s">
        <v>46</v>
      </c>
      <c r="K166" s="20" t="s">
        <v>41</v>
      </c>
      <c r="O166" s="27"/>
      <c r="P166" s="5"/>
      <c r="S166" s="29" t="s">
        <v>73</v>
      </c>
      <c r="U166" s="5"/>
      <c r="AC166" s="6"/>
      <c r="AD166" s="6"/>
    </row>
    <row r="167" spans="1:30">
      <c r="A167">
        <v>164</v>
      </c>
      <c r="B167" t="s">
        <v>18</v>
      </c>
      <c r="C167" s="3" t="s">
        <v>19</v>
      </c>
      <c r="G167" s="20" t="s">
        <v>628</v>
      </c>
      <c r="H167" s="22" t="s">
        <v>629</v>
      </c>
      <c r="J167"/>
      <c r="K167"/>
      <c r="L167" s="4"/>
      <c r="O167" s="27"/>
      <c r="P167" s="5"/>
      <c r="S167" s="29" t="s">
        <v>26</v>
      </c>
      <c r="U167" s="5"/>
      <c r="AC167" s="6"/>
      <c r="AD167" s="6"/>
    </row>
    <row r="168" spans="1:30">
      <c r="A168">
        <v>165</v>
      </c>
      <c r="B168" t="s">
        <v>18</v>
      </c>
      <c r="C168" s="3" t="s">
        <v>19</v>
      </c>
      <c r="F168" s="19" t="s">
        <v>630</v>
      </c>
      <c r="G168" s="20" t="s">
        <v>631</v>
      </c>
      <c r="H168" s="22" t="s">
        <v>632</v>
      </c>
      <c r="J168"/>
      <c r="K168"/>
      <c r="L168" s="4"/>
      <c r="O168" s="27"/>
      <c r="P168" s="5"/>
      <c r="S168" s="29" t="s">
        <v>73</v>
      </c>
      <c r="U168" s="5"/>
      <c r="AC168" s="6"/>
      <c r="AD168" s="6"/>
    </row>
    <row r="169" spans="1:30">
      <c r="A169">
        <v>166</v>
      </c>
      <c r="B169" t="s">
        <v>18</v>
      </c>
      <c r="C169" s="3" t="s">
        <v>19</v>
      </c>
      <c r="F169" s="19" t="s">
        <v>633</v>
      </c>
      <c r="G169" s="20" t="s">
        <v>634</v>
      </c>
      <c r="H169" s="22" t="s">
        <v>635</v>
      </c>
      <c r="J169"/>
      <c r="K169"/>
      <c r="L169" s="4"/>
      <c r="O169" s="27"/>
      <c r="P169" s="5"/>
      <c r="S169" s="29" t="s">
        <v>32</v>
      </c>
      <c r="U169" s="5"/>
      <c r="AC169" s="6"/>
      <c r="AD169" s="6"/>
    </row>
    <row r="170" spans="1:30">
      <c r="A170">
        <v>167</v>
      </c>
      <c r="B170" t="s">
        <v>18</v>
      </c>
      <c r="C170" s="3" t="s">
        <v>19</v>
      </c>
      <c r="F170" s="19" t="s">
        <v>636</v>
      </c>
      <c r="G170" s="20" t="s">
        <v>637</v>
      </c>
      <c r="H170" s="22" t="s">
        <v>638</v>
      </c>
      <c r="J170"/>
      <c r="K170"/>
      <c r="L170" s="4"/>
      <c r="O170" s="27"/>
      <c r="P170" s="5"/>
      <c r="S170" s="29" t="s">
        <v>73</v>
      </c>
      <c r="U170" s="5"/>
      <c r="AC170" s="6"/>
      <c r="AD170" s="6"/>
    </row>
    <row r="171" spans="1:30">
      <c r="A171">
        <v>168</v>
      </c>
      <c r="B171" t="s">
        <v>18</v>
      </c>
      <c r="C171" s="3" t="s">
        <v>19</v>
      </c>
      <c r="G171" s="20" t="s">
        <v>639</v>
      </c>
      <c r="J171"/>
      <c r="K171"/>
      <c r="L171" s="4"/>
      <c r="O171" s="27"/>
      <c r="P171" s="5"/>
      <c r="S171" s="29" t="s">
        <v>26</v>
      </c>
      <c r="U171" s="5"/>
      <c r="AC171" s="6"/>
      <c r="AD171" s="6"/>
    </row>
    <row r="172" spans="1:30">
      <c r="A172">
        <v>169</v>
      </c>
      <c r="B172" t="s">
        <v>18</v>
      </c>
      <c r="C172" s="3" t="s">
        <v>19</v>
      </c>
      <c r="G172" s="20" t="s">
        <v>640</v>
      </c>
      <c r="J172"/>
      <c r="K172"/>
      <c r="L172" s="4"/>
      <c r="O172" s="27"/>
      <c r="P172" s="5"/>
      <c r="S172" s="29" t="s">
        <v>73</v>
      </c>
      <c r="U172" s="5"/>
      <c r="AC172" s="6"/>
      <c r="AD172" s="6"/>
    </row>
    <row r="173" spans="1:30">
      <c r="A173">
        <v>170</v>
      </c>
      <c r="B173" t="s">
        <v>18</v>
      </c>
      <c r="C173" s="3" t="s">
        <v>19</v>
      </c>
      <c r="G173" s="20" t="s">
        <v>641</v>
      </c>
      <c r="J173"/>
      <c r="K173"/>
      <c r="L173" s="4"/>
      <c r="O173" s="27"/>
      <c r="P173" s="5"/>
      <c r="S173" s="29" t="s">
        <v>26</v>
      </c>
      <c r="U173" s="5"/>
      <c r="AC173" s="6"/>
      <c r="AD173" s="6"/>
    </row>
    <row r="174" spans="1:30">
      <c r="A174">
        <v>171</v>
      </c>
      <c r="B174" t="s">
        <v>18</v>
      </c>
      <c r="C174" s="3" t="s">
        <v>19</v>
      </c>
      <c r="F174" s="19" t="s">
        <v>642</v>
      </c>
      <c r="G174" s="20" t="s">
        <v>643</v>
      </c>
      <c r="H174" s="22" t="s">
        <v>644</v>
      </c>
      <c r="I174" s="39" t="s">
        <v>645</v>
      </c>
      <c r="J174" s="20" t="s">
        <v>30</v>
      </c>
      <c r="K174" s="20" t="s">
        <v>72</v>
      </c>
      <c r="L174" s="25" t="str">
        <f>VLOOKUP(F174,'[1]listes ED under assesment'!B$5:F$93,5,FALSE)</f>
        <v>Under dev.(06/11/2019)</v>
      </c>
      <c r="O174" s="27"/>
      <c r="P174" s="5"/>
      <c r="R174" t="s">
        <v>19</v>
      </c>
      <c r="S174" s="29" t="s">
        <v>32</v>
      </c>
      <c r="U174" s="5"/>
      <c r="AC174" s="6"/>
      <c r="AD174" s="6"/>
    </row>
    <row r="175" spans="1:30" s="7" customFormat="1">
      <c r="A175" s="7">
        <v>172</v>
      </c>
      <c r="B175" s="7" t="s">
        <v>52</v>
      </c>
      <c r="C175" s="8" t="s">
        <v>19</v>
      </c>
      <c r="D175" s="8"/>
      <c r="E175" s="8"/>
      <c r="F175" s="37" t="s">
        <v>646</v>
      </c>
      <c r="G175" s="30" t="s">
        <v>647</v>
      </c>
      <c r="H175" s="31" t="s">
        <v>648</v>
      </c>
      <c r="I175" s="40"/>
      <c r="L175" s="9"/>
      <c r="M175" s="7" t="s">
        <v>649</v>
      </c>
      <c r="O175" s="42"/>
      <c r="P175" s="10"/>
      <c r="Q175" s="7" t="s">
        <v>19</v>
      </c>
      <c r="R175" s="7" t="s">
        <v>19</v>
      </c>
      <c r="S175" s="45" t="s">
        <v>73</v>
      </c>
      <c r="U175" s="10"/>
      <c r="AC175" s="11"/>
      <c r="AD175" s="11"/>
    </row>
    <row r="176" spans="1:30">
      <c r="A176">
        <v>173</v>
      </c>
      <c r="B176" t="s">
        <v>18</v>
      </c>
      <c r="C176" s="3" t="s">
        <v>19</v>
      </c>
      <c r="G176" s="20" t="s">
        <v>650</v>
      </c>
      <c r="J176"/>
      <c r="K176"/>
      <c r="L176" s="4"/>
      <c r="O176" s="27"/>
      <c r="P176" s="5"/>
      <c r="S176" s="29" t="s">
        <v>73</v>
      </c>
      <c r="U176" s="5"/>
      <c r="AC176" s="6"/>
      <c r="AD176" s="6"/>
    </row>
    <row r="177" spans="1:30" s="7" customFormat="1">
      <c r="A177" s="7">
        <v>174</v>
      </c>
      <c r="B177" s="7" t="s">
        <v>52</v>
      </c>
      <c r="C177" s="8" t="s">
        <v>19</v>
      </c>
      <c r="D177" s="8"/>
      <c r="E177" s="8" t="s">
        <v>19</v>
      </c>
      <c r="F177" s="37" t="s">
        <v>651</v>
      </c>
      <c r="G177" s="30" t="s">
        <v>652</v>
      </c>
      <c r="H177" s="31" t="s">
        <v>653</v>
      </c>
      <c r="I177" s="41" t="s">
        <v>654</v>
      </c>
      <c r="J177" s="7" t="s">
        <v>30</v>
      </c>
      <c r="K177" s="7" t="s">
        <v>57</v>
      </c>
      <c r="L177" s="9"/>
      <c r="O177" s="42">
        <f>VLOOKUP(G177,[1]results!C$2:F$884,4,FALSE)</f>
        <v>44012</v>
      </c>
      <c r="P177" s="10" t="s">
        <v>60</v>
      </c>
      <c r="S177" s="45" t="s">
        <v>32</v>
      </c>
      <c r="U177" s="10"/>
      <c r="AC177" s="11"/>
      <c r="AD177" s="11"/>
    </row>
    <row r="178" spans="1:30">
      <c r="A178">
        <v>175</v>
      </c>
      <c r="B178" t="s">
        <v>18</v>
      </c>
      <c r="C178" s="3" t="s">
        <v>19</v>
      </c>
      <c r="G178" s="20" t="s">
        <v>655</v>
      </c>
      <c r="J178"/>
      <c r="K178"/>
      <c r="L178" s="4"/>
      <c r="O178" s="27"/>
      <c r="P178" s="5"/>
      <c r="S178" s="29" t="s">
        <v>26</v>
      </c>
      <c r="U178" s="5"/>
      <c r="AC178" s="6"/>
      <c r="AD178" s="6"/>
    </row>
    <row r="179" spans="1:30" s="7" customFormat="1">
      <c r="A179" s="7">
        <v>176</v>
      </c>
      <c r="B179" s="7" t="s">
        <v>52</v>
      </c>
      <c r="C179" s="8" t="s">
        <v>19</v>
      </c>
      <c r="D179" s="8"/>
      <c r="E179" s="8"/>
      <c r="F179" s="37" t="s">
        <v>656</v>
      </c>
      <c r="G179" s="30" t="s">
        <v>657</v>
      </c>
      <c r="H179" s="31" t="s">
        <v>658</v>
      </c>
      <c r="I179" s="41" t="s">
        <v>659</v>
      </c>
      <c r="L179" s="9"/>
      <c r="O179" s="43"/>
      <c r="P179" s="12">
        <v>44135</v>
      </c>
      <c r="Q179" s="7" t="s">
        <v>19</v>
      </c>
      <c r="S179" s="45" t="s">
        <v>26</v>
      </c>
      <c r="U179" s="10"/>
      <c r="AC179" s="11"/>
      <c r="AD179" s="11"/>
    </row>
    <row r="180" spans="1:30">
      <c r="A180">
        <v>177</v>
      </c>
      <c r="B180" t="s">
        <v>18</v>
      </c>
      <c r="C180" s="3" t="s">
        <v>19</v>
      </c>
      <c r="F180" s="19" t="s">
        <v>660</v>
      </c>
      <c r="G180" s="20" t="s">
        <v>661</v>
      </c>
      <c r="H180" s="22" t="s">
        <v>662</v>
      </c>
      <c r="I180" s="38" t="s">
        <v>663</v>
      </c>
      <c r="J180"/>
      <c r="K180"/>
      <c r="L180" s="4"/>
      <c r="O180" s="27"/>
      <c r="P180" s="5" t="s">
        <v>60</v>
      </c>
      <c r="S180" s="29" t="s">
        <v>73</v>
      </c>
      <c r="U180" s="5"/>
      <c r="AC180" s="6"/>
      <c r="AD180" s="6"/>
    </row>
    <row r="181" spans="1:30">
      <c r="A181">
        <v>178</v>
      </c>
      <c r="B181" t="s">
        <v>18</v>
      </c>
      <c r="C181" s="3" t="s">
        <v>19</v>
      </c>
      <c r="F181" s="19" t="s">
        <v>664</v>
      </c>
      <c r="G181" s="20" t="s">
        <v>665</v>
      </c>
      <c r="H181" s="22" t="s">
        <v>666</v>
      </c>
      <c r="J181" s="20" t="s">
        <v>24</v>
      </c>
      <c r="K181" s="20" t="s">
        <v>25</v>
      </c>
      <c r="O181" s="27"/>
      <c r="P181" s="5"/>
      <c r="S181" s="29" t="s">
        <v>26</v>
      </c>
      <c r="U181" s="5"/>
      <c r="AC181" s="6"/>
      <c r="AD181" s="6"/>
    </row>
    <row r="182" spans="1:30">
      <c r="A182">
        <v>179</v>
      </c>
      <c r="B182" t="s">
        <v>18</v>
      </c>
      <c r="C182" s="3" t="s">
        <v>19</v>
      </c>
      <c r="F182" s="19" t="s">
        <v>667</v>
      </c>
      <c r="G182" s="20" t="s">
        <v>668</v>
      </c>
      <c r="H182" s="22" t="s">
        <v>669</v>
      </c>
      <c r="I182" s="39" t="s">
        <v>670</v>
      </c>
      <c r="J182" s="20" t="s">
        <v>24</v>
      </c>
      <c r="K182" s="20" t="s">
        <v>25</v>
      </c>
      <c r="O182" s="27"/>
      <c r="P182" s="5"/>
      <c r="S182" s="29" t="s">
        <v>73</v>
      </c>
      <c r="U182" s="5"/>
      <c r="AC182" s="6"/>
      <c r="AD182" s="6"/>
    </row>
    <row r="183" spans="1:30">
      <c r="A183">
        <v>180</v>
      </c>
      <c r="B183" t="s">
        <v>18</v>
      </c>
      <c r="C183" s="3" t="s">
        <v>19</v>
      </c>
      <c r="F183" s="19" t="s">
        <v>671</v>
      </c>
      <c r="G183" s="20" t="s">
        <v>672</v>
      </c>
      <c r="H183" s="22" t="s">
        <v>673</v>
      </c>
      <c r="I183" s="38" t="s">
        <v>674</v>
      </c>
      <c r="J183" s="20" t="s">
        <v>24</v>
      </c>
      <c r="K183" s="20" t="s">
        <v>31</v>
      </c>
      <c r="O183" s="27"/>
      <c r="P183" s="5"/>
      <c r="S183" s="29" t="s">
        <v>32</v>
      </c>
      <c r="U183" s="5"/>
      <c r="AC183" s="6"/>
      <c r="AD183" s="6"/>
    </row>
    <row r="184" spans="1:30">
      <c r="A184">
        <v>181</v>
      </c>
      <c r="B184" t="s">
        <v>18</v>
      </c>
      <c r="C184" s="3" t="s">
        <v>19</v>
      </c>
      <c r="F184" s="19" t="s">
        <v>675</v>
      </c>
      <c r="G184" s="20" t="s">
        <v>676</v>
      </c>
      <c r="H184" s="22" t="s">
        <v>677</v>
      </c>
      <c r="I184" s="38" t="s">
        <v>412</v>
      </c>
      <c r="J184" s="20" t="s">
        <v>46</v>
      </c>
      <c r="K184" s="20" t="s">
        <v>25</v>
      </c>
      <c r="O184" s="27"/>
      <c r="P184" s="5"/>
      <c r="S184" s="29" t="s">
        <v>32</v>
      </c>
      <c r="U184" s="5"/>
      <c r="AC184" s="6"/>
      <c r="AD184" s="6"/>
    </row>
    <row r="185" spans="1:30">
      <c r="A185">
        <v>182</v>
      </c>
      <c r="B185" t="s">
        <v>18</v>
      </c>
      <c r="C185" s="3" t="s">
        <v>19</v>
      </c>
      <c r="F185" s="19" t="s">
        <v>678</v>
      </c>
      <c r="G185" s="20" t="s">
        <v>679</v>
      </c>
      <c r="H185" s="22" t="s">
        <v>680</v>
      </c>
      <c r="J185"/>
      <c r="K185"/>
      <c r="L185" s="4"/>
      <c r="O185" s="27"/>
      <c r="P185" s="5"/>
      <c r="S185" s="29" t="s">
        <v>32</v>
      </c>
      <c r="U185" s="5"/>
      <c r="AC185" s="6"/>
      <c r="AD185" s="6"/>
    </row>
    <row r="186" spans="1:30">
      <c r="A186">
        <v>183</v>
      </c>
      <c r="B186" t="s">
        <v>18</v>
      </c>
      <c r="C186" s="3" t="s">
        <v>19</v>
      </c>
      <c r="F186" s="19" t="s">
        <v>681</v>
      </c>
      <c r="G186" s="20" t="s">
        <v>682</v>
      </c>
      <c r="H186" s="22" t="s">
        <v>683</v>
      </c>
      <c r="I186" s="38" t="s">
        <v>684</v>
      </c>
      <c r="J186"/>
      <c r="K186"/>
      <c r="L186" s="4"/>
      <c r="O186" s="27"/>
      <c r="P186" s="5" t="s">
        <v>60</v>
      </c>
      <c r="Q186" t="s">
        <v>19</v>
      </c>
      <c r="S186" s="29" t="s">
        <v>26</v>
      </c>
      <c r="U186" s="5"/>
      <c r="AC186" s="6"/>
      <c r="AD186" s="6"/>
    </row>
    <row r="187" spans="1:30">
      <c r="A187">
        <v>184</v>
      </c>
      <c r="B187" t="s">
        <v>18</v>
      </c>
      <c r="C187" s="3" t="s">
        <v>19</v>
      </c>
      <c r="F187" s="19" t="s">
        <v>685</v>
      </c>
      <c r="G187" s="20" t="s">
        <v>686</v>
      </c>
      <c r="H187" s="22" t="s">
        <v>687</v>
      </c>
      <c r="J187"/>
      <c r="K187"/>
      <c r="L187" s="4"/>
      <c r="O187" s="27"/>
      <c r="P187" s="5"/>
      <c r="S187" s="29" t="s">
        <v>26</v>
      </c>
      <c r="U187" s="5"/>
      <c r="AC187" s="6"/>
      <c r="AD187" s="6"/>
    </row>
    <row r="188" spans="1:30">
      <c r="A188">
        <v>185</v>
      </c>
      <c r="B188" t="s">
        <v>18</v>
      </c>
      <c r="C188" s="3" t="s">
        <v>19</v>
      </c>
      <c r="F188" s="19" t="s">
        <v>688</v>
      </c>
      <c r="G188" s="20" t="s">
        <v>689</v>
      </c>
      <c r="H188" s="22" t="s">
        <v>690</v>
      </c>
      <c r="I188" s="38" t="s">
        <v>691</v>
      </c>
      <c r="J188"/>
      <c r="K188"/>
      <c r="L188" s="4"/>
      <c r="O188" s="27"/>
      <c r="P188" s="5" t="s">
        <v>60</v>
      </c>
      <c r="Q188" t="s">
        <v>19</v>
      </c>
      <c r="S188" s="29" t="s">
        <v>26</v>
      </c>
      <c r="U188" s="5"/>
      <c r="AC188" s="6"/>
      <c r="AD188" s="6"/>
    </row>
    <row r="189" spans="1:30">
      <c r="A189">
        <v>186</v>
      </c>
      <c r="B189" t="s">
        <v>18</v>
      </c>
      <c r="C189" s="3" t="s">
        <v>19</v>
      </c>
      <c r="F189" s="19" t="s">
        <v>692</v>
      </c>
      <c r="G189" s="20" t="s">
        <v>693</v>
      </c>
      <c r="H189" s="22" t="s">
        <v>694</v>
      </c>
      <c r="J189"/>
      <c r="K189"/>
      <c r="L189" s="4"/>
      <c r="O189" s="27"/>
      <c r="P189" s="5"/>
      <c r="S189" s="29" t="s">
        <v>26</v>
      </c>
      <c r="U189" s="5"/>
      <c r="AC189" s="6"/>
      <c r="AD189" s="6"/>
    </row>
    <row r="190" spans="1:30">
      <c r="A190">
        <v>187</v>
      </c>
      <c r="B190" t="s">
        <v>18</v>
      </c>
      <c r="C190" s="3" t="s">
        <v>19</v>
      </c>
      <c r="F190" s="19" t="s">
        <v>695</v>
      </c>
      <c r="G190" s="20" t="s">
        <v>696</v>
      </c>
      <c r="H190" s="22" t="s">
        <v>697</v>
      </c>
      <c r="I190" s="38" t="s">
        <v>698</v>
      </c>
      <c r="J190" s="20" t="s">
        <v>30</v>
      </c>
      <c r="K190" s="20" t="s">
        <v>72</v>
      </c>
      <c r="L190" s="25" t="str">
        <f>VLOOKUP(F190,'[1]listes ED under assesment'!B$5:F$93,5,FALSE)</f>
        <v>Under dev.(01/04/2015)</v>
      </c>
      <c r="O190" s="27"/>
      <c r="P190" s="5"/>
      <c r="S190" s="29" t="s">
        <v>26</v>
      </c>
      <c r="U190" s="5"/>
      <c r="AC190" s="6"/>
      <c r="AD190" s="6"/>
    </row>
    <row r="191" spans="1:30">
      <c r="A191">
        <v>188</v>
      </c>
      <c r="B191" t="s">
        <v>18</v>
      </c>
      <c r="C191" s="3" t="s">
        <v>19</v>
      </c>
      <c r="F191" s="19" t="s">
        <v>699</v>
      </c>
      <c r="G191" s="20" t="s">
        <v>700</v>
      </c>
      <c r="H191" s="22" t="s">
        <v>701</v>
      </c>
      <c r="J191"/>
      <c r="K191"/>
      <c r="L191" s="4"/>
      <c r="O191" s="27"/>
      <c r="P191" s="5"/>
      <c r="S191" s="29" t="s">
        <v>26</v>
      </c>
      <c r="U191" s="5"/>
      <c r="AC191" s="6"/>
      <c r="AD191" s="6"/>
    </row>
    <row r="192" spans="1:30">
      <c r="A192">
        <v>189</v>
      </c>
      <c r="B192" t="s">
        <v>18</v>
      </c>
      <c r="C192" s="3" t="s">
        <v>19</v>
      </c>
      <c r="F192" s="19" t="s">
        <v>702</v>
      </c>
      <c r="G192" s="20" t="s">
        <v>703</v>
      </c>
      <c r="H192" s="22" t="s">
        <v>704</v>
      </c>
      <c r="I192" s="39" t="s">
        <v>265</v>
      </c>
      <c r="J192" s="20" t="s">
        <v>46</v>
      </c>
      <c r="K192" s="20" t="s">
        <v>25</v>
      </c>
      <c r="O192" s="27"/>
      <c r="P192" s="5"/>
      <c r="Q192" t="s">
        <v>197</v>
      </c>
      <c r="R192" t="s">
        <v>19</v>
      </c>
      <c r="S192" s="29" t="s">
        <v>26</v>
      </c>
      <c r="U192" s="5"/>
      <c r="AC192" s="6"/>
      <c r="AD192" s="6"/>
    </row>
    <row r="193" spans="1:30">
      <c r="A193">
        <v>190</v>
      </c>
      <c r="B193" t="s">
        <v>18</v>
      </c>
      <c r="C193" s="3" t="s">
        <v>19</v>
      </c>
      <c r="F193" s="19" t="s">
        <v>705</v>
      </c>
      <c r="G193" s="20" t="s">
        <v>706</v>
      </c>
      <c r="H193" s="22" t="s">
        <v>707</v>
      </c>
      <c r="J193"/>
      <c r="K193"/>
      <c r="L193" s="4"/>
      <c r="O193" s="27"/>
      <c r="P193" s="5"/>
      <c r="S193" s="29" t="s">
        <v>32</v>
      </c>
      <c r="U193" s="5"/>
      <c r="AC193" s="6"/>
      <c r="AD193" s="6"/>
    </row>
    <row r="194" spans="1:30">
      <c r="A194">
        <v>191</v>
      </c>
      <c r="B194" t="s">
        <v>18</v>
      </c>
      <c r="C194" s="3" t="s">
        <v>19</v>
      </c>
      <c r="F194" s="19" t="s">
        <v>708</v>
      </c>
      <c r="G194" s="20" t="s">
        <v>709</v>
      </c>
      <c r="H194" s="22" t="s">
        <v>710</v>
      </c>
      <c r="I194" s="39" t="s">
        <v>711</v>
      </c>
      <c r="J194" s="20" t="s">
        <v>24</v>
      </c>
      <c r="K194" s="20" t="s">
        <v>25</v>
      </c>
      <c r="O194" s="27"/>
      <c r="P194" s="5"/>
      <c r="S194" s="29" t="s">
        <v>26</v>
      </c>
      <c r="U194" s="5"/>
      <c r="AC194" s="6"/>
      <c r="AD194" s="6"/>
    </row>
    <row r="195" spans="1:30">
      <c r="A195">
        <v>192</v>
      </c>
      <c r="B195" t="s">
        <v>18</v>
      </c>
      <c r="C195" s="3" t="s">
        <v>19</v>
      </c>
      <c r="F195" s="19" t="s">
        <v>712</v>
      </c>
      <c r="G195" s="20" t="s">
        <v>713</v>
      </c>
      <c r="H195" s="22" t="s">
        <v>714</v>
      </c>
      <c r="I195" s="38" t="s">
        <v>715</v>
      </c>
      <c r="J195" s="20" t="s">
        <v>30</v>
      </c>
      <c r="K195" s="20" t="s">
        <v>72</v>
      </c>
      <c r="O195" s="27"/>
      <c r="P195" s="5"/>
      <c r="S195" s="29" t="s">
        <v>73</v>
      </c>
      <c r="U195" s="5"/>
      <c r="AC195" s="6"/>
      <c r="AD195" s="6"/>
    </row>
    <row r="196" spans="1:30">
      <c r="A196">
        <v>193</v>
      </c>
      <c r="B196" t="s">
        <v>18</v>
      </c>
      <c r="C196" s="3" t="s">
        <v>19</v>
      </c>
      <c r="F196" s="19" t="s">
        <v>716</v>
      </c>
      <c r="G196" s="20" t="s">
        <v>717</v>
      </c>
      <c r="H196" s="22" t="s">
        <v>718</v>
      </c>
      <c r="J196"/>
      <c r="K196"/>
      <c r="L196" s="4"/>
      <c r="O196" s="27"/>
      <c r="P196" s="5"/>
      <c r="S196" s="29" t="s">
        <v>26</v>
      </c>
      <c r="U196" s="5"/>
      <c r="AC196" s="6"/>
      <c r="AD196" s="6"/>
    </row>
    <row r="197" spans="1:30">
      <c r="A197">
        <v>194</v>
      </c>
      <c r="B197" t="s">
        <v>18</v>
      </c>
      <c r="C197" s="3" t="s">
        <v>19</v>
      </c>
      <c r="F197" s="19" t="s">
        <v>719</v>
      </c>
      <c r="G197" s="20" t="s">
        <v>720</v>
      </c>
      <c r="H197" s="22" t="s">
        <v>721</v>
      </c>
      <c r="J197"/>
      <c r="K197"/>
      <c r="L197" s="4"/>
      <c r="O197" s="27"/>
      <c r="P197" s="5"/>
      <c r="S197" s="29" t="s">
        <v>26</v>
      </c>
      <c r="U197" s="5"/>
      <c r="AC197" s="6"/>
      <c r="AD197" s="6"/>
    </row>
    <row r="198" spans="1:30" s="7" customFormat="1">
      <c r="A198" s="7">
        <v>195</v>
      </c>
      <c r="B198" s="7" t="s">
        <v>52</v>
      </c>
      <c r="C198" s="8" t="s">
        <v>19</v>
      </c>
      <c r="D198" s="8"/>
      <c r="E198" s="8" t="s">
        <v>19</v>
      </c>
      <c r="F198" s="37" t="s">
        <v>722</v>
      </c>
      <c r="G198" s="30" t="s">
        <v>723</v>
      </c>
      <c r="H198" s="31" t="s">
        <v>724</v>
      </c>
      <c r="I198" s="41" t="s">
        <v>725</v>
      </c>
      <c r="L198" s="9"/>
      <c r="O198" s="43"/>
      <c r="P198" s="13" t="s">
        <v>726</v>
      </c>
      <c r="Q198" s="7" t="s">
        <v>19</v>
      </c>
      <c r="S198" s="45" t="s">
        <v>26</v>
      </c>
      <c r="U198" s="10"/>
      <c r="AC198" s="11"/>
      <c r="AD198" s="11"/>
    </row>
    <row r="199" spans="1:30">
      <c r="A199">
        <v>196</v>
      </c>
      <c r="B199" t="s">
        <v>18</v>
      </c>
      <c r="C199" s="3" t="s">
        <v>19</v>
      </c>
      <c r="F199" s="19" t="s">
        <v>727</v>
      </c>
      <c r="G199" s="20" t="s">
        <v>728</v>
      </c>
      <c r="H199" s="22" t="s">
        <v>729</v>
      </c>
      <c r="J199"/>
      <c r="K199"/>
      <c r="L199" s="4"/>
      <c r="O199" s="27"/>
      <c r="P199" s="5"/>
      <c r="S199" s="29" t="s">
        <v>26</v>
      </c>
      <c r="U199" s="5"/>
      <c r="AC199" s="6"/>
      <c r="AD199" s="6"/>
    </row>
    <row r="200" spans="1:30">
      <c r="A200">
        <v>197</v>
      </c>
      <c r="B200" t="s">
        <v>18</v>
      </c>
      <c r="C200" s="3" t="s">
        <v>19</v>
      </c>
      <c r="F200" s="19" t="s">
        <v>730</v>
      </c>
      <c r="G200" s="20" t="s">
        <v>731</v>
      </c>
      <c r="H200" s="22" t="s">
        <v>732</v>
      </c>
      <c r="J200"/>
      <c r="K200"/>
      <c r="L200" s="4"/>
      <c r="O200" s="27"/>
      <c r="P200" s="5"/>
      <c r="Q200" t="s">
        <v>19</v>
      </c>
      <c r="S200" s="29" t="s">
        <v>73</v>
      </c>
      <c r="U200" s="5"/>
      <c r="AC200" s="6"/>
      <c r="AD200" s="6"/>
    </row>
    <row r="201" spans="1:30">
      <c r="A201">
        <v>198</v>
      </c>
      <c r="B201" t="s">
        <v>18</v>
      </c>
      <c r="C201" s="3" t="s">
        <v>19</v>
      </c>
      <c r="F201" s="19" t="s">
        <v>733</v>
      </c>
      <c r="G201" s="20" t="s">
        <v>734</v>
      </c>
      <c r="H201" s="22" t="s">
        <v>735</v>
      </c>
      <c r="I201" s="38" t="s">
        <v>736</v>
      </c>
      <c r="J201"/>
      <c r="K201"/>
      <c r="L201" s="4"/>
      <c r="N201" t="s">
        <v>59</v>
      </c>
      <c r="O201" s="27"/>
      <c r="P201" s="5"/>
      <c r="Q201" t="s">
        <v>19</v>
      </c>
      <c r="S201" s="29" t="s">
        <v>73</v>
      </c>
      <c r="U201" s="5"/>
      <c r="AC201" s="6"/>
      <c r="AD201" s="6"/>
    </row>
    <row r="202" spans="1:30">
      <c r="A202">
        <v>199</v>
      </c>
      <c r="B202" t="s">
        <v>18</v>
      </c>
      <c r="C202" s="3" t="s">
        <v>19</v>
      </c>
      <c r="F202" s="19" t="s">
        <v>737</v>
      </c>
      <c r="G202" s="20" t="s">
        <v>738</v>
      </c>
      <c r="H202" s="22" t="s">
        <v>739</v>
      </c>
      <c r="I202" s="38" t="s">
        <v>740</v>
      </c>
      <c r="J202"/>
      <c r="K202"/>
      <c r="L202" s="4"/>
      <c r="N202" t="s">
        <v>171</v>
      </c>
      <c r="O202" s="27"/>
      <c r="P202" s="5" t="s">
        <v>60</v>
      </c>
      <c r="Q202" t="s">
        <v>19</v>
      </c>
      <c r="S202" s="29" t="s">
        <v>73</v>
      </c>
      <c r="U202" s="5"/>
      <c r="AC202" s="6"/>
      <c r="AD202" s="6"/>
    </row>
    <row r="203" spans="1:30">
      <c r="A203">
        <v>200</v>
      </c>
      <c r="B203" t="s">
        <v>18</v>
      </c>
      <c r="C203" s="3" t="s">
        <v>19</v>
      </c>
      <c r="F203" s="19" t="s">
        <v>741</v>
      </c>
      <c r="G203" s="20" t="s">
        <v>742</v>
      </c>
      <c r="H203" s="22" t="s">
        <v>743</v>
      </c>
      <c r="J203"/>
      <c r="K203"/>
      <c r="L203" s="4"/>
      <c r="O203" s="27"/>
      <c r="P203" s="5"/>
      <c r="S203" s="29" t="s">
        <v>73</v>
      </c>
      <c r="U203" s="5"/>
      <c r="AC203" s="6"/>
      <c r="AD203" s="6"/>
    </row>
    <row r="204" spans="1:30">
      <c r="A204">
        <v>201</v>
      </c>
      <c r="B204" t="s">
        <v>18</v>
      </c>
      <c r="C204" s="3" t="s">
        <v>19</v>
      </c>
      <c r="F204" s="19" t="s">
        <v>744</v>
      </c>
      <c r="G204" s="20" t="s">
        <v>745</v>
      </c>
      <c r="H204" s="22" t="s">
        <v>746</v>
      </c>
      <c r="J204"/>
      <c r="K204"/>
      <c r="L204" s="4"/>
      <c r="O204" s="27"/>
      <c r="P204" s="5"/>
      <c r="S204" s="29" t="s">
        <v>26</v>
      </c>
      <c r="U204" s="5"/>
      <c r="AC204" s="6"/>
      <c r="AD204" s="6"/>
    </row>
    <row r="205" spans="1:30">
      <c r="A205">
        <v>202</v>
      </c>
      <c r="B205" t="s">
        <v>18</v>
      </c>
      <c r="C205" s="3" t="s">
        <v>19</v>
      </c>
      <c r="F205" s="19" t="s">
        <v>747</v>
      </c>
      <c r="G205" s="20" t="s">
        <v>748</v>
      </c>
      <c r="H205" s="22" t="s">
        <v>749</v>
      </c>
      <c r="J205"/>
      <c r="K205"/>
      <c r="L205" s="4"/>
      <c r="O205" s="27"/>
      <c r="P205" s="5"/>
      <c r="S205" s="29" t="s">
        <v>73</v>
      </c>
      <c r="U205" s="5"/>
      <c r="AC205" s="6"/>
      <c r="AD205" s="6"/>
    </row>
    <row r="206" spans="1:30">
      <c r="A206">
        <v>203</v>
      </c>
      <c r="B206" t="s">
        <v>18</v>
      </c>
      <c r="C206" s="3" t="s">
        <v>19</v>
      </c>
      <c r="G206" s="20" t="s">
        <v>750</v>
      </c>
      <c r="J206"/>
      <c r="K206"/>
      <c r="L206" s="4"/>
      <c r="O206" s="27"/>
      <c r="P206" s="5"/>
      <c r="S206" s="29" t="s">
        <v>32</v>
      </c>
      <c r="U206" s="5"/>
      <c r="AC206" s="6"/>
      <c r="AD206" s="6"/>
    </row>
    <row r="207" spans="1:30" s="7" customFormat="1">
      <c r="A207" s="7">
        <v>204</v>
      </c>
      <c r="B207" s="7" t="s">
        <v>52</v>
      </c>
      <c r="C207" s="8" t="s">
        <v>19</v>
      </c>
      <c r="D207" s="8"/>
      <c r="E207" s="8"/>
      <c r="F207" s="37" t="s">
        <v>751</v>
      </c>
      <c r="G207" s="30" t="s">
        <v>752</v>
      </c>
      <c r="H207" s="31" t="s">
        <v>753</v>
      </c>
      <c r="I207" s="41" t="s">
        <v>754</v>
      </c>
      <c r="L207" s="9"/>
      <c r="N207" s="7" t="s">
        <v>755</v>
      </c>
      <c r="O207" s="42"/>
      <c r="P207" s="10" t="s">
        <v>294</v>
      </c>
      <c r="Q207" s="7" t="s">
        <v>19</v>
      </c>
      <c r="S207" s="45" t="s">
        <v>73</v>
      </c>
      <c r="U207" s="10"/>
      <c r="AC207" s="11"/>
      <c r="AD207" s="11"/>
    </row>
    <row r="208" spans="1:30">
      <c r="A208">
        <v>205</v>
      </c>
      <c r="B208" t="s">
        <v>18</v>
      </c>
      <c r="C208" s="3" t="s">
        <v>19</v>
      </c>
      <c r="G208" s="20" t="s">
        <v>756</v>
      </c>
      <c r="J208"/>
      <c r="K208"/>
      <c r="L208" s="4"/>
      <c r="O208" s="27"/>
      <c r="P208" s="5"/>
      <c r="S208" s="29" t="s">
        <v>32</v>
      </c>
      <c r="U208" s="5"/>
      <c r="AC208" s="6"/>
      <c r="AD208" s="6"/>
    </row>
    <row r="209" spans="1:30">
      <c r="A209">
        <v>206</v>
      </c>
      <c r="B209" t="s">
        <v>18</v>
      </c>
      <c r="C209" s="3" t="s">
        <v>19</v>
      </c>
      <c r="F209" s="19" t="s">
        <v>757</v>
      </c>
      <c r="G209" s="20" t="s">
        <v>758</v>
      </c>
      <c r="H209" s="22" t="s">
        <v>759</v>
      </c>
      <c r="J209"/>
      <c r="K209"/>
      <c r="L209" s="4"/>
      <c r="O209" s="27"/>
      <c r="P209" s="5"/>
      <c r="S209" s="29" t="s">
        <v>26</v>
      </c>
      <c r="U209" s="5"/>
      <c r="AC209" s="6"/>
      <c r="AD209" s="6"/>
    </row>
    <row r="210" spans="1:30">
      <c r="A210">
        <v>207</v>
      </c>
      <c r="B210" t="s">
        <v>18</v>
      </c>
      <c r="C210" s="3" t="s">
        <v>19</v>
      </c>
      <c r="F210" s="19" t="s">
        <v>760</v>
      </c>
      <c r="G210" s="20" t="s">
        <v>761</v>
      </c>
      <c r="H210" s="22" t="s">
        <v>762</v>
      </c>
      <c r="J210"/>
      <c r="K210"/>
      <c r="L210" s="4"/>
      <c r="O210" s="27"/>
      <c r="P210" s="5"/>
      <c r="S210" s="29" t="s">
        <v>26</v>
      </c>
      <c r="U210" s="5"/>
      <c r="AC210" s="6"/>
      <c r="AD210" s="6"/>
    </row>
    <row r="211" spans="1:30">
      <c r="A211">
        <v>208</v>
      </c>
      <c r="B211" t="s">
        <v>18</v>
      </c>
      <c r="C211" s="3" t="s">
        <v>19</v>
      </c>
      <c r="F211" s="19" t="s">
        <v>763</v>
      </c>
      <c r="G211" s="20" t="s">
        <v>764</v>
      </c>
      <c r="H211" s="22" t="s">
        <v>765</v>
      </c>
      <c r="J211"/>
      <c r="K211"/>
      <c r="L211" s="4"/>
      <c r="O211" s="27"/>
      <c r="P211" s="5"/>
      <c r="S211" s="29" t="s">
        <v>73</v>
      </c>
      <c r="U211" s="5"/>
      <c r="AC211" s="6"/>
      <c r="AD211" s="6"/>
    </row>
    <row r="212" spans="1:30">
      <c r="A212">
        <v>209</v>
      </c>
      <c r="B212" t="s">
        <v>18</v>
      </c>
      <c r="C212" s="3" t="s">
        <v>19</v>
      </c>
      <c r="F212" s="19" t="s">
        <v>766</v>
      </c>
      <c r="G212" s="20" t="s">
        <v>767</v>
      </c>
      <c r="H212" s="22" t="s">
        <v>768</v>
      </c>
      <c r="J212"/>
      <c r="K212"/>
      <c r="L212" s="4"/>
      <c r="O212" s="27"/>
      <c r="P212" s="5"/>
      <c r="S212" s="29" t="s">
        <v>32</v>
      </c>
      <c r="U212" s="5"/>
      <c r="AC212" s="6"/>
      <c r="AD212" s="6"/>
    </row>
    <row r="213" spans="1:30">
      <c r="A213">
        <v>210</v>
      </c>
      <c r="B213" t="s">
        <v>18</v>
      </c>
      <c r="C213" s="3" t="s">
        <v>19</v>
      </c>
      <c r="G213" s="20" t="s">
        <v>769</v>
      </c>
      <c r="J213"/>
      <c r="K213"/>
      <c r="L213" s="4"/>
      <c r="O213" s="27"/>
      <c r="P213" s="5"/>
      <c r="S213" s="29" t="s">
        <v>73</v>
      </c>
      <c r="U213" s="5"/>
      <c r="AC213" s="6"/>
      <c r="AD213" s="6"/>
    </row>
    <row r="214" spans="1:30">
      <c r="A214">
        <v>211</v>
      </c>
      <c r="B214" t="s">
        <v>18</v>
      </c>
      <c r="C214" s="3" t="s">
        <v>19</v>
      </c>
      <c r="F214" s="19" t="s">
        <v>770</v>
      </c>
      <c r="G214" s="20" t="s">
        <v>771</v>
      </c>
      <c r="H214" s="22" t="s">
        <v>772</v>
      </c>
      <c r="I214" s="38" t="s">
        <v>773</v>
      </c>
      <c r="J214" s="20" t="s">
        <v>46</v>
      </c>
      <c r="K214" s="20" t="s">
        <v>57</v>
      </c>
      <c r="O214" s="27"/>
      <c r="P214" s="5"/>
      <c r="S214" s="29" t="s">
        <v>26</v>
      </c>
      <c r="U214" s="5"/>
      <c r="AC214" s="6"/>
      <c r="AD214" s="6"/>
    </row>
    <row r="215" spans="1:30">
      <c r="A215">
        <v>212</v>
      </c>
      <c r="B215" t="s">
        <v>18</v>
      </c>
      <c r="C215" s="3" t="s">
        <v>19</v>
      </c>
      <c r="F215" s="19" t="s">
        <v>774</v>
      </c>
      <c r="G215" s="20" t="s">
        <v>775</v>
      </c>
      <c r="H215" s="22" t="s">
        <v>776</v>
      </c>
      <c r="I215" s="38" t="s">
        <v>777</v>
      </c>
      <c r="J215" s="20" t="s">
        <v>24</v>
      </c>
      <c r="K215" s="20" t="s">
        <v>57</v>
      </c>
      <c r="O215" s="27"/>
      <c r="P215" s="5" t="s">
        <v>60</v>
      </c>
      <c r="S215" s="29" t="s">
        <v>73</v>
      </c>
      <c r="U215" s="5"/>
      <c r="AC215" s="6"/>
      <c r="AD215" s="6"/>
    </row>
    <row r="216" spans="1:30">
      <c r="A216">
        <v>213</v>
      </c>
      <c r="B216" t="s">
        <v>18</v>
      </c>
      <c r="C216" s="3" t="s">
        <v>19</v>
      </c>
      <c r="F216" s="19" t="s">
        <v>778</v>
      </c>
      <c r="G216" s="20" t="s">
        <v>779</v>
      </c>
      <c r="H216" s="22" t="s">
        <v>780</v>
      </c>
      <c r="J216"/>
      <c r="K216"/>
      <c r="L216" s="4"/>
      <c r="O216" s="27"/>
      <c r="P216" s="5"/>
      <c r="S216" s="29" t="s">
        <v>26</v>
      </c>
      <c r="U216" s="5"/>
      <c r="AC216" s="6"/>
      <c r="AD216" s="6"/>
    </row>
    <row r="217" spans="1:30">
      <c r="A217">
        <v>214</v>
      </c>
      <c r="B217" t="s">
        <v>18</v>
      </c>
      <c r="C217" s="3" t="s">
        <v>19</v>
      </c>
      <c r="F217" s="19" t="s">
        <v>781</v>
      </c>
      <c r="G217" s="20" t="s">
        <v>782</v>
      </c>
      <c r="H217" s="22" t="s">
        <v>783</v>
      </c>
      <c r="I217" s="39" t="s">
        <v>563</v>
      </c>
      <c r="J217" s="20" t="s">
        <v>30</v>
      </c>
      <c r="K217" s="20" t="s">
        <v>25</v>
      </c>
      <c r="O217" s="27"/>
      <c r="P217" s="5"/>
      <c r="R217" t="s">
        <v>19</v>
      </c>
      <c r="S217" s="29" t="s">
        <v>32</v>
      </c>
      <c r="U217" s="5"/>
      <c r="AC217" s="6"/>
      <c r="AD217" s="6"/>
    </row>
    <row r="218" spans="1:30">
      <c r="A218">
        <v>215</v>
      </c>
      <c r="B218" t="s">
        <v>18</v>
      </c>
      <c r="C218" s="3" t="s">
        <v>19</v>
      </c>
      <c r="G218" s="20" t="s">
        <v>784</v>
      </c>
      <c r="J218"/>
      <c r="K218"/>
      <c r="L218" s="4"/>
      <c r="O218" s="27"/>
      <c r="P218" s="5"/>
      <c r="S218" s="29" t="s">
        <v>32</v>
      </c>
      <c r="U218" s="5"/>
      <c r="AC218" s="6"/>
      <c r="AD218" s="6"/>
    </row>
    <row r="219" spans="1:30">
      <c r="A219">
        <v>216</v>
      </c>
      <c r="B219" t="s">
        <v>18</v>
      </c>
      <c r="C219" s="3" t="s">
        <v>19</v>
      </c>
      <c r="F219" s="19" t="s">
        <v>785</v>
      </c>
      <c r="G219" s="20" t="s">
        <v>786</v>
      </c>
      <c r="H219" s="22" t="s">
        <v>787</v>
      </c>
      <c r="J219"/>
      <c r="K219"/>
      <c r="L219" s="4"/>
      <c r="O219" s="27"/>
      <c r="P219" s="5"/>
      <c r="R219" t="s">
        <v>19</v>
      </c>
      <c r="S219" s="29" t="s">
        <v>26</v>
      </c>
      <c r="U219" s="5"/>
      <c r="AC219" s="6"/>
      <c r="AD219" s="6"/>
    </row>
    <row r="220" spans="1:30">
      <c r="A220">
        <v>217</v>
      </c>
      <c r="B220" t="s">
        <v>18</v>
      </c>
      <c r="C220" s="3" t="s">
        <v>19</v>
      </c>
      <c r="F220" s="19" t="s">
        <v>788</v>
      </c>
      <c r="G220" s="20" t="s">
        <v>789</v>
      </c>
      <c r="H220" s="22" t="s">
        <v>790</v>
      </c>
      <c r="I220" s="38" t="s">
        <v>791</v>
      </c>
      <c r="J220"/>
      <c r="K220"/>
      <c r="L220" s="4"/>
      <c r="O220" s="27"/>
      <c r="P220" s="5"/>
      <c r="S220" s="29" t="s">
        <v>73</v>
      </c>
      <c r="U220" s="5"/>
      <c r="AC220" s="6"/>
      <c r="AD220" s="6"/>
    </row>
    <row r="221" spans="1:30">
      <c r="A221">
        <v>218</v>
      </c>
      <c r="B221" t="s">
        <v>18</v>
      </c>
      <c r="C221" s="3" t="s">
        <v>19</v>
      </c>
      <c r="F221" s="19" t="s">
        <v>792</v>
      </c>
      <c r="G221" s="20" t="s">
        <v>793</v>
      </c>
      <c r="H221" s="22" t="s">
        <v>794</v>
      </c>
      <c r="I221" s="39" t="s">
        <v>795</v>
      </c>
      <c r="J221"/>
      <c r="K221"/>
      <c r="L221" s="4"/>
      <c r="O221" s="27"/>
      <c r="P221" s="5"/>
      <c r="S221" s="29" t="s">
        <v>32</v>
      </c>
      <c r="U221" s="5"/>
      <c r="AC221" s="6"/>
      <c r="AD221" s="6"/>
    </row>
    <row r="222" spans="1:30">
      <c r="A222">
        <v>219</v>
      </c>
      <c r="B222" t="s">
        <v>18</v>
      </c>
      <c r="C222" s="3" t="s">
        <v>19</v>
      </c>
      <c r="F222" s="19" t="s">
        <v>796</v>
      </c>
      <c r="G222" s="20" t="s">
        <v>797</v>
      </c>
      <c r="H222" s="22" t="s">
        <v>798</v>
      </c>
      <c r="I222" s="39" t="s">
        <v>799</v>
      </c>
      <c r="J222"/>
      <c r="K222"/>
      <c r="L222" s="4"/>
      <c r="O222" s="27"/>
      <c r="P222" s="5"/>
      <c r="S222" s="29" t="s">
        <v>32</v>
      </c>
      <c r="U222" s="5"/>
      <c r="AC222" s="6"/>
      <c r="AD222" s="6"/>
    </row>
    <row r="223" spans="1:30">
      <c r="A223">
        <v>220</v>
      </c>
      <c r="B223" t="s">
        <v>18</v>
      </c>
      <c r="C223" s="3" t="s">
        <v>19</v>
      </c>
      <c r="F223" s="19" t="s">
        <v>800</v>
      </c>
      <c r="G223" s="20" t="s">
        <v>801</v>
      </c>
      <c r="H223" s="22" t="s">
        <v>802</v>
      </c>
      <c r="I223" s="38" t="s">
        <v>795</v>
      </c>
      <c r="J223"/>
      <c r="K223"/>
      <c r="L223" s="4"/>
      <c r="N223" t="s">
        <v>803</v>
      </c>
      <c r="O223" s="27"/>
      <c r="P223" s="5"/>
      <c r="Q223" t="s">
        <v>19</v>
      </c>
      <c r="S223" s="29" t="s">
        <v>26</v>
      </c>
      <c r="U223" s="5"/>
      <c r="AC223" s="6"/>
      <c r="AD223" s="6"/>
    </row>
    <row r="224" spans="1:30">
      <c r="A224">
        <v>221</v>
      </c>
      <c r="B224" t="s">
        <v>18</v>
      </c>
      <c r="C224" s="3" t="s">
        <v>19</v>
      </c>
      <c r="F224" s="19" t="s">
        <v>804</v>
      </c>
      <c r="G224" s="20" t="s">
        <v>805</v>
      </c>
      <c r="H224" s="22" t="s">
        <v>806</v>
      </c>
      <c r="I224" s="39" t="s">
        <v>807</v>
      </c>
      <c r="J224"/>
      <c r="K224"/>
      <c r="L224" s="4"/>
      <c r="M224" t="s">
        <v>808</v>
      </c>
      <c r="O224" s="27"/>
      <c r="P224" s="5"/>
      <c r="S224" s="29" t="s">
        <v>73</v>
      </c>
      <c r="U224" s="5"/>
      <c r="AC224" s="6"/>
      <c r="AD224" s="6"/>
    </row>
    <row r="225" spans="1:30">
      <c r="A225">
        <v>222</v>
      </c>
      <c r="B225" t="s">
        <v>18</v>
      </c>
      <c r="C225" s="3" t="s">
        <v>19</v>
      </c>
      <c r="F225" s="19" t="s">
        <v>809</v>
      </c>
      <c r="G225" s="20" t="s">
        <v>810</v>
      </c>
      <c r="H225" s="22" t="s">
        <v>811</v>
      </c>
      <c r="I225" s="38" t="s">
        <v>799</v>
      </c>
      <c r="J225"/>
      <c r="K225"/>
      <c r="L225" s="4"/>
      <c r="M225" t="s">
        <v>812</v>
      </c>
      <c r="N225" t="s">
        <v>813</v>
      </c>
      <c r="O225" s="27"/>
      <c r="P225" s="5"/>
      <c r="Q225" t="s">
        <v>19</v>
      </c>
      <c r="S225" s="29" t="s">
        <v>26</v>
      </c>
      <c r="U225" s="5"/>
      <c r="AC225" s="6"/>
      <c r="AD225" s="6"/>
    </row>
    <row r="226" spans="1:30">
      <c r="A226">
        <v>223</v>
      </c>
      <c r="B226" t="s">
        <v>18</v>
      </c>
      <c r="C226" s="3" t="s">
        <v>19</v>
      </c>
      <c r="F226" s="19" t="s">
        <v>814</v>
      </c>
      <c r="G226" s="20" t="s">
        <v>815</v>
      </c>
      <c r="H226" s="22" t="s">
        <v>816</v>
      </c>
      <c r="I226" s="39" t="s">
        <v>817</v>
      </c>
      <c r="J226"/>
      <c r="K226"/>
      <c r="L226" s="4"/>
      <c r="O226" s="27"/>
      <c r="P226" s="5"/>
      <c r="S226" s="29" t="s">
        <v>26</v>
      </c>
      <c r="U226" s="5"/>
      <c r="AC226" s="6"/>
      <c r="AD226" s="6"/>
    </row>
    <row r="227" spans="1:30">
      <c r="A227">
        <v>224</v>
      </c>
      <c r="B227" t="s">
        <v>18</v>
      </c>
      <c r="C227" s="3" t="s">
        <v>19</v>
      </c>
      <c r="F227" s="19" t="s">
        <v>818</v>
      </c>
      <c r="G227" s="20" t="s">
        <v>819</v>
      </c>
      <c r="H227" s="22" t="s">
        <v>820</v>
      </c>
      <c r="I227" s="39" t="s">
        <v>821</v>
      </c>
      <c r="J227"/>
      <c r="K227"/>
      <c r="L227" s="4"/>
      <c r="O227" s="27"/>
      <c r="P227" s="5"/>
      <c r="S227" s="29" t="s">
        <v>32</v>
      </c>
      <c r="U227" s="5"/>
      <c r="AC227" s="6"/>
      <c r="AD227" s="6"/>
    </row>
    <row r="228" spans="1:30">
      <c r="A228">
        <v>225</v>
      </c>
      <c r="B228" t="s">
        <v>18</v>
      </c>
      <c r="C228" s="3" t="s">
        <v>19</v>
      </c>
      <c r="F228" s="19" t="s">
        <v>822</v>
      </c>
      <c r="G228" s="20" t="s">
        <v>823</v>
      </c>
      <c r="H228" s="22" t="s">
        <v>824</v>
      </c>
      <c r="I228" s="39" t="s">
        <v>825</v>
      </c>
      <c r="J228"/>
      <c r="K228"/>
      <c r="L228" s="4"/>
      <c r="O228" s="27"/>
      <c r="P228" s="5"/>
      <c r="S228" s="29" t="s">
        <v>32</v>
      </c>
      <c r="U228" s="5"/>
      <c r="AC228" s="6"/>
      <c r="AD228" s="6"/>
    </row>
    <row r="229" spans="1:30">
      <c r="A229">
        <v>226</v>
      </c>
      <c r="B229" t="s">
        <v>18</v>
      </c>
      <c r="C229" s="3" t="s">
        <v>19</v>
      </c>
      <c r="F229" s="19" t="s">
        <v>826</v>
      </c>
      <c r="G229" s="20" t="s">
        <v>827</v>
      </c>
      <c r="H229" s="22" t="s">
        <v>828</v>
      </c>
      <c r="I229" s="38" t="s">
        <v>829</v>
      </c>
      <c r="J229"/>
      <c r="K229"/>
      <c r="L229" s="4"/>
      <c r="O229" s="27"/>
      <c r="P229" s="5"/>
      <c r="S229" s="29" t="s">
        <v>32</v>
      </c>
      <c r="U229" s="5"/>
      <c r="AC229" s="6"/>
      <c r="AD229" s="6"/>
    </row>
    <row r="230" spans="1:30" s="7" customFormat="1">
      <c r="A230" s="7">
        <v>227</v>
      </c>
      <c r="B230" s="7" t="s">
        <v>52</v>
      </c>
      <c r="C230" s="8" t="s">
        <v>19</v>
      </c>
      <c r="D230" s="8"/>
      <c r="E230" s="8"/>
      <c r="F230" s="37" t="s">
        <v>830</v>
      </c>
      <c r="G230" s="30" t="s">
        <v>831</v>
      </c>
      <c r="H230" s="31" t="s">
        <v>832</v>
      </c>
      <c r="I230" s="41" t="s">
        <v>807</v>
      </c>
      <c r="L230" s="9"/>
      <c r="O230" s="43"/>
      <c r="P230" s="13" t="s">
        <v>726</v>
      </c>
      <c r="S230" s="45" t="s">
        <v>26</v>
      </c>
      <c r="U230" s="10"/>
      <c r="AC230" s="11"/>
      <c r="AD230" s="11"/>
    </row>
    <row r="231" spans="1:30">
      <c r="A231">
        <v>228</v>
      </c>
      <c r="B231" t="s">
        <v>18</v>
      </c>
      <c r="C231" s="3" t="s">
        <v>19</v>
      </c>
      <c r="F231" s="19" t="s">
        <v>833</v>
      </c>
      <c r="G231" s="20" t="s">
        <v>834</v>
      </c>
      <c r="H231" s="22" t="s">
        <v>835</v>
      </c>
      <c r="J231"/>
      <c r="K231"/>
      <c r="L231" s="4"/>
      <c r="O231" s="27"/>
      <c r="P231" s="5"/>
      <c r="S231" s="29" t="s">
        <v>26</v>
      </c>
      <c r="U231" s="5"/>
      <c r="AC231" s="6"/>
      <c r="AD231" s="6"/>
    </row>
    <row r="232" spans="1:30">
      <c r="A232">
        <v>229</v>
      </c>
      <c r="B232" t="s">
        <v>18</v>
      </c>
      <c r="C232" s="3" t="s">
        <v>19</v>
      </c>
      <c r="F232" s="19" t="s">
        <v>836</v>
      </c>
      <c r="G232" s="20" t="s">
        <v>837</v>
      </c>
      <c r="H232" s="22" t="s">
        <v>838</v>
      </c>
      <c r="I232" s="39" t="s">
        <v>56</v>
      </c>
      <c r="J232" s="20" t="s">
        <v>30</v>
      </c>
      <c r="K232" s="20" t="s">
        <v>41</v>
      </c>
      <c r="O232" s="27"/>
      <c r="P232" s="5"/>
      <c r="R232" t="s">
        <v>19</v>
      </c>
      <c r="S232" s="29" t="s">
        <v>73</v>
      </c>
      <c r="U232" s="5"/>
      <c r="AC232" s="6"/>
      <c r="AD232" s="6"/>
    </row>
    <row r="233" spans="1:30">
      <c r="A233">
        <v>230</v>
      </c>
      <c r="B233" t="s">
        <v>18</v>
      </c>
      <c r="C233" s="3" t="s">
        <v>19</v>
      </c>
      <c r="G233" s="20" t="s">
        <v>839</v>
      </c>
      <c r="J233"/>
      <c r="K233"/>
      <c r="L233" s="4"/>
      <c r="O233" s="27"/>
      <c r="P233" s="5"/>
      <c r="S233" s="29" t="s">
        <v>26</v>
      </c>
      <c r="U233" s="5"/>
      <c r="AC233" s="6"/>
      <c r="AD233" s="6"/>
    </row>
    <row r="234" spans="1:30">
      <c r="A234">
        <v>231</v>
      </c>
      <c r="B234" t="s">
        <v>18</v>
      </c>
      <c r="C234" s="3" t="s">
        <v>19</v>
      </c>
      <c r="F234" s="19" t="s">
        <v>840</v>
      </c>
      <c r="G234" s="20" t="s">
        <v>841</v>
      </c>
      <c r="H234" s="22" t="s">
        <v>842</v>
      </c>
      <c r="J234"/>
      <c r="K234"/>
      <c r="L234" s="4"/>
      <c r="O234" s="27"/>
      <c r="P234" s="5"/>
      <c r="S234" s="29" t="s">
        <v>26</v>
      </c>
      <c r="U234" s="5"/>
      <c r="AC234" s="6"/>
      <c r="AD234" s="6"/>
    </row>
    <row r="235" spans="1:30">
      <c r="A235">
        <v>232</v>
      </c>
      <c r="B235" t="s">
        <v>18</v>
      </c>
      <c r="C235" s="3" t="s">
        <v>19</v>
      </c>
      <c r="G235" s="20" t="s">
        <v>843</v>
      </c>
      <c r="J235"/>
      <c r="K235"/>
      <c r="L235" s="4"/>
      <c r="O235" s="27"/>
      <c r="P235" s="5"/>
      <c r="S235" s="29" t="s">
        <v>32</v>
      </c>
      <c r="U235" s="5"/>
      <c r="AC235" s="6"/>
      <c r="AD235" s="6"/>
    </row>
    <row r="236" spans="1:30">
      <c r="A236">
        <v>233</v>
      </c>
      <c r="B236" t="s">
        <v>18</v>
      </c>
      <c r="C236" s="3" t="s">
        <v>19</v>
      </c>
      <c r="F236" s="19" t="s">
        <v>844</v>
      </c>
      <c r="G236" s="20" t="s">
        <v>845</v>
      </c>
      <c r="H236" s="22" t="s">
        <v>846</v>
      </c>
      <c r="I236" s="38" t="s">
        <v>847</v>
      </c>
      <c r="J236"/>
      <c r="K236"/>
      <c r="L236" s="4"/>
      <c r="O236" s="27"/>
      <c r="P236" s="5" t="s">
        <v>60</v>
      </c>
      <c r="S236" s="29" t="s">
        <v>26</v>
      </c>
      <c r="U236" s="5"/>
      <c r="AC236" s="6"/>
      <c r="AD236" s="6"/>
    </row>
    <row r="237" spans="1:30">
      <c r="A237">
        <v>234</v>
      </c>
      <c r="B237" t="s">
        <v>18</v>
      </c>
      <c r="C237" s="3" t="s">
        <v>19</v>
      </c>
      <c r="F237" s="19" t="s">
        <v>848</v>
      </c>
      <c r="G237" s="20" t="s">
        <v>849</v>
      </c>
      <c r="H237" s="22" t="s">
        <v>850</v>
      </c>
      <c r="J237"/>
      <c r="K237"/>
      <c r="L237" s="4"/>
      <c r="O237" s="27"/>
      <c r="P237" s="5"/>
      <c r="S237" s="29" t="s">
        <v>32</v>
      </c>
      <c r="U237" s="5"/>
      <c r="AC237" s="6"/>
      <c r="AD237" s="6"/>
    </row>
    <row r="238" spans="1:30">
      <c r="A238">
        <v>235</v>
      </c>
      <c r="B238" t="s">
        <v>18</v>
      </c>
      <c r="C238" s="3" t="s">
        <v>19</v>
      </c>
      <c r="F238" s="19" t="s">
        <v>851</v>
      </c>
      <c r="G238" s="20" t="s">
        <v>852</v>
      </c>
      <c r="H238" s="22" t="s">
        <v>853</v>
      </c>
      <c r="I238" s="38" t="s">
        <v>817</v>
      </c>
      <c r="J238"/>
      <c r="K238"/>
      <c r="L238" s="4"/>
      <c r="O238" s="27"/>
      <c r="P238" s="5" t="s">
        <v>60</v>
      </c>
      <c r="Q238" t="s">
        <v>19</v>
      </c>
      <c r="S238" s="29" t="s">
        <v>26</v>
      </c>
      <c r="U238" s="5"/>
      <c r="AC238" s="6"/>
      <c r="AD238" s="6"/>
    </row>
    <row r="239" spans="1:30">
      <c r="A239">
        <v>236</v>
      </c>
      <c r="B239" t="s">
        <v>18</v>
      </c>
      <c r="C239" s="3" t="s">
        <v>19</v>
      </c>
      <c r="F239" s="19" t="s">
        <v>854</v>
      </c>
      <c r="G239" s="20" t="s">
        <v>855</v>
      </c>
      <c r="H239" s="22" t="s">
        <v>856</v>
      </c>
      <c r="J239"/>
      <c r="K239"/>
      <c r="L239" s="4"/>
      <c r="O239" s="27"/>
      <c r="P239" s="5"/>
      <c r="S239" s="29" t="s">
        <v>32</v>
      </c>
      <c r="U239" s="5"/>
      <c r="AC239" s="6"/>
      <c r="AD239" s="6"/>
    </row>
    <row r="240" spans="1:30">
      <c r="A240">
        <v>237</v>
      </c>
      <c r="B240" t="s">
        <v>18</v>
      </c>
      <c r="C240" s="3" t="s">
        <v>19</v>
      </c>
      <c r="F240" s="19" t="s">
        <v>857</v>
      </c>
      <c r="G240" s="20" t="s">
        <v>858</v>
      </c>
      <c r="H240" s="22" t="s">
        <v>859</v>
      </c>
      <c r="J240"/>
      <c r="K240"/>
      <c r="L240" s="4"/>
      <c r="O240" s="27"/>
      <c r="P240" s="5"/>
      <c r="S240" s="29" t="s">
        <v>32</v>
      </c>
      <c r="U240" s="5"/>
      <c r="AC240" s="6"/>
      <c r="AD240" s="6"/>
    </row>
    <row r="241" spans="1:30">
      <c r="A241">
        <v>238</v>
      </c>
      <c r="B241" t="s">
        <v>18</v>
      </c>
      <c r="C241" s="3" t="s">
        <v>19</v>
      </c>
      <c r="F241" s="19" t="s">
        <v>860</v>
      </c>
      <c r="G241" s="20" t="s">
        <v>861</v>
      </c>
      <c r="H241" s="22" t="s">
        <v>862</v>
      </c>
      <c r="J241"/>
      <c r="K241"/>
      <c r="L241" s="4"/>
      <c r="O241" s="27"/>
      <c r="P241" s="5"/>
      <c r="S241" s="29" t="s">
        <v>26</v>
      </c>
      <c r="U241" s="5"/>
      <c r="AC241" s="6"/>
      <c r="AD241" s="6"/>
    </row>
    <row r="242" spans="1:30">
      <c r="A242">
        <v>239</v>
      </c>
      <c r="B242" t="s">
        <v>18</v>
      </c>
      <c r="C242" s="3" t="s">
        <v>19</v>
      </c>
      <c r="F242" s="19" t="s">
        <v>863</v>
      </c>
      <c r="G242" s="20" t="s">
        <v>864</v>
      </c>
      <c r="H242" s="22" t="s">
        <v>865</v>
      </c>
      <c r="J242"/>
      <c r="K242"/>
      <c r="L242" s="4"/>
      <c r="O242" s="27"/>
      <c r="P242" s="5"/>
      <c r="S242" s="29" t="s">
        <v>26</v>
      </c>
      <c r="U242" s="5"/>
      <c r="AC242" s="6"/>
      <c r="AD242" s="6"/>
    </row>
    <row r="243" spans="1:30">
      <c r="A243">
        <v>240</v>
      </c>
      <c r="B243" t="s">
        <v>18</v>
      </c>
      <c r="C243" s="3" t="s">
        <v>19</v>
      </c>
      <c r="F243" s="19" t="s">
        <v>866</v>
      </c>
      <c r="G243" s="20" t="s">
        <v>867</v>
      </c>
      <c r="H243" s="22" t="s">
        <v>868</v>
      </c>
      <c r="J243"/>
      <c r="K243"/>
      <c r="L243" s="4"/>
      <c r="O243" s="27"/>
      <c r="P243" s="5"/>
      <c r="S243" s="29" t="s">
        <v>26</v>
      </c>
      <c r="U243" s="5"/>
      <c r="AC243" s="6"/>
      <c r="AD243" s="6"/>
    </row>
    <row r="244" spans="1:30" s="7" customFormat="1">
      <c r="A244" s="7">
        <v>241</v>
      </c>
      <c r="B244" s="7" t="s">
        <v>52</v>
      </c>
      <c r="C244" s="8" t="s">
        <v>19</v>
      </c>
      <c r="D244" s="8"/>
      <c r="E244" s="8" t="s">
        <v>19</v>
      </c>
      <c r="F244" s="37" t="s">
        <v>869</v>
      </c>
      <c r="G244" s="30" t="s">
        <v>870</v>
      </c>
      <c r="H244" s="31" t="s">
        <v>871</v>
      </c>
      <c r="I244" s="41" t="s">
        <v>821</v>
      </c>
      <c r="L244" s="9"/>
      <c r="O244" s="43"/>
      <c r="P244" s="13" t="s">
        <v>490</v>
      </c>
      <c r="Q244" s="7" t="s">
        <v>19</v>
      </c>
      <c r="S244" s="45" t="s">
        <v>26</v>
      </c>
      <c r="U244" s="10"/>
      <c r="AC244" s="11"/>
      <c r="AD244" s="11"/>
    </row>
    <row r="245" spans="1:30">
      <c r="A245">
        <v>242</v>
      </c>
      <c r="B245" t="s">
        <v>18</v>
      </c>
      <c r="C245" s="3" t="s">
        <v>19</v>
      </c>
      <c r="F245" s="19" t="s">
        <v>872</v>
      </c>
      <c r="G245" s="20" t="s">
        <v>873</v>
      </c>
      <c r="H245" s="22" t="s">
        <v>874</v>
      </c>
      <c r="J245"/>
      <c r="K245"/>
      <c r="L245" s="4"/>
      <c r="O245" s="27"/>
      <c r="P245" s="5"/>
      <c r="S245" s="29" t="s">
        <v>32</v>
      </c>
      <c r="U245" s="5"/>
      <c r="AC245" s="6"/>
      <c r="AD245" s="6"/>
    </row>
    <row r="246" spans="1:30" s="7" customFormat="1">
      <c r="A246" s="7">
        <v>243</v>
      </c>
      <c r="B246" s="7" t="s">
        <v>52</v>
      </c>
      <c r="C246" s="8" t="s">
        <v>19</v>
      </c>
      <c r="D246" s="8"/>
      <c r="E246" s="8"/>
      <c r="F246" s="37" t="s">
        <v>875</v>
      </c>
      <c r="G246" s="30" t="s">
        <v>876</v>
      </c>
      <c r="H246" s="31" t="s">
        <v>877</v>
      </c>
      <c r="I246" s="41" t="s">
        <v>825</v>
      </c>
      <c r="L246" s="9"/>
      <c r="O246" s="42"/>
      <c r="P246" s="10" t="s">
        <v>294</v>
      </c>
      <c r="Q246" s="7" t="s">
        <v>19</v>
      </c>
      <c r="S246" s="45" t="s">
        <v>26</v>
      </c>
      <c r="U246" s="10"/>
      <c r="AC246" s="11"/>
      <c r="AD246" s="11"/>
    </row>
    <row r="247" spans="1:30">
      <c r="A247">
        <v>244</v>
      </c>
      <c r="B247" t="s">
        <v>18</v>
      </c>
      <c r="C247" s="3" t="s">
        <v>19</v>
      </c>
      <c r="F247" s="19" t="s">
        <v>878</v>
      </c>
      <c r="G247" s="20" t="s">
        <v>879</v>
      </c>
      <c r="H247" s="22" t="s">
        <v>880</v>
      </c>
      <c r="J247"/>
      <c r="K247"/>
      <c r="L247" s="4"/>
      <c r="O247" s="27"/>
      <c r="P247" s="5"/>
      <c r="S247" s="29" t="s">
        <v>32</v>
      </c>
      <c r="U247" s="5"/>
      <c r="AC247" s="6"/>
      <c r="AD247" s="6"/>
    </row>
    <row r="248" spans="1:30">
      <c r="A248">
        <v>245</v>
      </c>
      <c r="B248" t="s">
        <v>18</v>
      </c>
      <c r="C248" s="3" t="s">
        <v>19</v>
      </c>
      <c r="F248" s="19" t="s">
        <v>881</v>
      </c>
      <c r="G248" s="20" t="s">
        <v>882</v>
      </c>
      <c r="H248" s="22" t="s">
        <v>883</v>
      </c>
      <c r="J248"/>
      <c r="K248"/>
      <c r="L248" s="4"/>
      <c r="O248" s="27"/>
      <c r="P248" s="5"/>
      <c r="S248" s="29" t="s">
        <v>26</v>
      </c>
      <c r="U248" s="5"/>
      <c r="AC248" s="6"/>
      <c r="AD248" s="6"/>
    </row>
    <row r="249" spans="1:30">
      <c r="A249">
        <v>246</v>
      </c>
      <c r="B249" t="s">
        <v>18</v>
      </c>
      <c r="C249" s="3" t="s">
        <v>19</v>
      </c>
      <c r="F249" s="19" t="s">
        <v>884</v>
      </c>
      <c r="G249" s="20" t="s">
        <v>885</v>
      </c>
      <c r="H249" s="22" t="s">
        <v>886</v>
      </c>
      <c r="I249" s="39" t="s">
        <v>887</v>
      </c>
      <c r="J249" s="20" t="s">
        <v>30</v>
      </c>
      <c r="K249" s="20" t="s">
        <v>25</v>
      </c>
      <c r="O249" s="27"/>
      <c r="P249" s="5"/>
      <c r="S249" s="29" t="s">
        <v>32</v>
      </c>
      <c r="U249" s="5"/>
      <c r="AC249" s="6"/>
      <c r="AD249" s="6"/>
    </row>
    <row r="250" spans="1:30">
      <c r="A250">
        <v>247</v>
      </c>
      <c r="B250" t="s">
        <v>18</v>
      </c>
      <c r="C250" s="3" t="s">
        <v>19</v>
      </c>
      <c r="F250" s="19" t="s">
        <v>888</v>
      </c>
      <c r="G250" s="20" t="s">
        <v>889</v>
      </c>
      <c r="H250" s="22" t="s">
        <v>890</v>
      </c>
      <c r="I250" s="39" t="s">
        <v>891</v>
      </c>
      <c r="J250" s="20" t="s">
        <v>30</v>
      </c>
      <c r="K250" s="20" t="s">
        <v>41</v>
      </c>
      <c r="L250" s="25" t="str">
        <f>VLOOKUP(F250,'[1]listes ED under assesment'!B$5:F$93,5,FALSE)</f>
        <v>Under dev.(01/04/2015)</v>
      </c>
      <c r="O250" s="27"/>
      <c r="P250" s="5"/>
      <c r="R250" t="s">
        <v>19</v>
      </c>
      <c r="S250" s="29" t="s">
        <v>73</v>
      </c>
      <c r="U250" s="5"/>
      <c r="AC250" s="6"/>
      <c r="AD250" s="6"/>
    </row>
    <row r="251" spans="1:30">
      <c r="A251">
        <v>248</v>
      </c>
      <c r="B251" t="s">
        <v>18</v>
      </c>
      <c r="C251" s="3" t="s">
        <v>19</v>
      </c>
      <c r="F251" s="19" t="s">
        <v>892</v>
      </c>
      <c r="G251" s="20" t="s">
        <v>893</v>
      </c>
      <c r="H251" s="22" t="s">
        <v>894</v>
      </c>
      <c r="I251" s="38" t="s">
        <v>895</v>
      </c>
      <c r="J251" s="20" t="s">
        <v>30</v>
      </c>
      <c r="K251" s="20" t="s">
        <v>57</v>
      </c>
      <c r="M251" t="s">
        <v>896</v>
      </c>
      <c r="O251" s="27"/>
      <c r="P251" s="5"/>
      <c r="Q251" t="s">
        <v>19</v>
      </c>
      <c r="S251" s="29" t="s">
        <v>73</v>
      </c>
      <c r="U251" s="5"/>
      <c r="AC251" s="6"/>
      <c r="AD251" s="6"/>
    </row>
    <row r="252" spans="1:30">
      <c r="A252">
        <v>249</v>
      </c>
      <c r="B252" t="s">
        <v>18</v>
      </c>
      <c r="C252" s="3" t="s">
        <v>19</v>
      </c>
      <c r="F252" s="19" t="s">
        <v>897</v>
      </c>
      <c r="G252" s="20" t="s">
        <v>898</v>
      </c>
      <c r="H252" s="22" t="s">
        <v>899</v>
      </c>
      <c r="J252"/>
      <c r="K252"/>
      <c r="L252" s="4"/>
      <c r="O252" s="27"/>
      <c r="P252" s="5"/>
      <c r="S252" s="29" t="s">
        <v>26</v>
      </c>
      <c r="U252" s="5"/>
      <c r="AC252" s="6"/>
      <c r="AD252" s="6"/>
    </row>
    <row r="253" spans="1:30">
      <c r="A253">
        <v>250</v>
      </c>
      <c r="B253" t="s">
        <v>18</v>
      </c>
      <c r="C253" s="3" t="s">
        <v>19</v>
      </c>
      <c r="F253" s="19" t="s">
        <v>900</v>
      </c>
      <c r="G253" s="20" t="s">
        <v>901</v>
      </c>
      <c r="H253" s="22" t="s">
        <v>902</v>
      </c>
      <c r="J253"/>
      <c r="K253"/>
      <c r="L253" s="4"/>
      <c r="O253" s="27"/>
      <c r="P253" s="5"/>
      <c r="S253" s="29" t="s">
        <v>26</v>
      </c>
      <c r="U253" s="5"/>
      <c r="AC253" s="6"/>
      <c r="AD253" s="6"/>
    </row>
    <row r="254" spans="1:30">
      <c r="A254">
        <v>251</v>
      </c>
      <c r="B254" t="s">
        <v>18</v>
      </c>
      <c r="C254" s="3" t="s">
        <v>19</v>
      </c>
      <c r="F254" s="19" t="s">
        <v>903</v>
      </c>
      <c r="G254" s="20" t="s">
        <v>904</v>
      </c>
      <c r="H254" s="22" t="s">
        <v>905</v>
      </c>
      <c r="I254" s="39" t="s">
        <v>906</v>
      </c>
      <c r="J254" s="20" t="s">
        <v>30</v>
      </c>
      <c r="K254" s="20" t="s">
        <v>57</v>
      </c>
      <c r="M254" t="s">
        <v>907</v>
      </c>
      <c r="O254" s="27"/>
      <c r="P254" s="5"/>
      <c r="S254" s="29" t="s">
        <v>26</v>
      </c>
      <c r="U254" s="5"/>
      <c r="AC254" s="6"/>
      <c r="AD254" s="6"/>
    </row>
    <row r="255" spans="1:30">
      <c r="A255">
        <v>252</v>
      </c>
      <c r="B255" t="s">
        <v>18</v>
      </c>
      <c r="C255" s="3" t="s">
        <v>19</v>
      </c>
      <c r="F255" s="19" t="s">
        <v>908</v>
      </c>
      <c r="G255" s="20" t="s">
        <v>909</v>
      </c>
      <c r="H255" s="22" t="s">
        <v>910</v>
      </c>
      <c r="J255"/>
      <c r="K255"/>
      <c r="L255" s="4"/>
      <c r="O255" s="27"/>
      <c r="P255" s="5" t="s">
        <v>60</v>
      </c>
      <c r="S255" s="29" t="s">
        <v>32</v>
      </c>
      <c r="U255" s="5"/>
      <c r="AC255" s="6"/>
      <c r="AD255" s="6"/>
    </row>
    <row r="256" spans="1:30">
      <c r="A256">
        <v>253</v>
      </c>
      <c r="B256" t="s">
        <v>18</v>
      </c>
      <c r="C256" s="3" t="s">
        <v>19</v>
      </c>
      <c r="F256" s="19" t="s">
        <v>911</v>
      </c>
      <c r="G256" s="20" t="s">
        <v>912</v>
      </c>
      <c r="H256" s="22" t="s">
        <v>913</v>
      </c>
      <c r="J256" s="20" t="s">
        <v>30</v>
      </c>
      <c r="K256" s="20" t="s">
        <v>72</v>
      </c>
      <c r="O256" s="27"/>
      <c r="P256" s="5"/>
      <c r="S256" s="29" t="s">
        <v>32</v>
      </c>
      <c r="U256" s="5"/>
      <c r="AC256" s="6"/>
      <c r="AD256" s="6"/>
    </row>
    <row r="257" spans="1:30">
      <c r="A257">
        <v>254</v>
      </c>
      <c r="B257" t="s">
        <v>18</v>
      </c>
      <c r="C257" s="3" t="s">
        <v>19</v>
      </c>
      <c r="G257" s="20" t="s">
        <v>914</v>
      </c>
      <c r="J257"/>
      <c r="K257"/>
      <c r="L257" s="4"/>
      <c r="O257" s="27"/>
      <c r="P257" s="5"/>
      <c r="S257" s="29" t="s">
        <v>26</v>
      </c>
      <c r="U257" s="5"/>
      <c r="AC257" s="6"/>
      <c r="AD257" s="6"/>
    </row>
    <row r="258" spans="1:30">
      <c r="A258">
        <v>255</v>
      </c>
      <c r="B258" t="s">
        <v>18</v>
      </c>
      <c r="C258" s="3" t="s">
        <v>19</v>
      </c>
      <c r="F258" s="19" t="s">
        <v>915</v>
      </c>
      <c r="G258" s="20" t="s">
        <v>916</v>
      </c>
      <c r="H258" s="22" t="s">
        <v>917</v>
      </c>
      <c r="J258"/>
      <c r="K258"/>
      <c r="L258" s="4"/>
      <c r="O258" s="27"/>
      <c r="P258" s="5"/>
      <c r="S258" s="29" t="s">
        <v>73</v>
      </c>
      <c r="U258" s="5"/>
      <c r="AC258" s="6"/>
      <c r="AD258" s="6"/>
    </row>
    <row r="259" spans="1:30">
      <c r="A259">
        <v>256</v>
      </c>
      <c r="B259" t="s">
        <v>18</v>
      </c>
      <c r="C259" s="3" t="s">
        <v>19</v>
      </c>
      <c r="F259" s="19" t="s">
        <v>918</v>
      </c>
      <c r="G259" s="20" t="s">
        <v>919</v>
      </c>
      <c r="H259" s="22" t="s">
        <v>920</v>
      </c>
      <c r="J259"/>
      <c r="K259"/>
      <c r="L259" s="4"/>
      <c r="O259" s="27"/>
      <c r="P259" s="5"/>
      <c r="S259" s="29" t="s">
        <v>26</v>
      </c>
      <c r="U259" s="5"/>
      <c r="AC259" s="6"/>
      <c r="AD259" s="6"/>
    </row>
    <row r="260" spans="1:30">
      <c r="A260">
        <v>257</v>
      </c>
      <c r="B260" t="s">
        <v>18</v>
      </c>
      <c r="C260" s="3" t="s">
        <v>19</v>
      </c>
      <c r="F260" s="19" t="s">
        <v>921</v>
      </c>
      <c r="G260" s="20" t="s">
        <v>922</v>
      </c>
      <c r="H260" s="22" t="s">
        <v>923</v>
      </c>
      <c r="J260"/>
      <c r="K260"/>
      <c r="L260" s="4"/>
      <c r="O260" s="27"/>
      <c r="P260" s="5"/>
      <c r="S260" s="29" t="s">
        <v>26</v>
      </c>
      <c r="U260" s="5"/>
      <c r="AC260" s="6"/>
      <c r="AD260" s="6"/>
    </row>
    <row r="261" spans="1:30">
      <c r="A261">
        <v>258</v>
      </c>
      <c r="B261" t="s">
        <v>18</v>
      </c>
      <c r="C261" s="3" t="s">
        <v>19</v>
      </c>
      <c r="F261" s="19" t="s">
        <v>924</v>
      </c>
      <c r="G261" s="20" t="s">
        <v>925</v>
      </c>
      <c r="H261" s="22" t="s">
        <v>926</v>
      </c>
      <c r="J261"/>
      <c r="K261"/>
      <c r="L261" s="4"/>
      <c r="N261" t="s">
        <v>927</v>
      </c>
      <c r="O261" s="27"/>
      <c r="P261" s="5"/>
      <c r="S261" s="29" t="s">
        <v>26</v>
      </c>
      <c r="U261" s="5"/>
      <c r="AC261" s="6"/>
      <c r="AD261" s="6"/>
    </row>
    <row r="262" spans="1:30">
      <c r="A262">
        <v>259</v>
      </c>
      <c r="B262" t="s">
        <v>18</v>
      </c>
      <c r="C262" s="3" t="s">
        <v>19</v>
      </c>
      <c r="F262" s="19" t="s">
        <v>928</v>
      </c>
      <c r="G262" s="20" t="s">
        <v>929</v>
      </c>
      <c r="H262" s="22" t="s">
        <v>930</v>
      </c>
      <c r="I262" s="39" t="s">
        <v>931</v>
      </c>
      <c r="J262" s="20" t="s">
        <v>24</v>
      </c>
      <c r="K262" s="20" t="s">
        <v>25</v>
      </c>
      <c r="O262" s="27"/>
      <c r="P262" s="5"/>
      <c r="S262" s="29" t="s">
        <v>26</v>
      </c>
      <c r="U262" s="5"/>
      <c r="AC262" s="6"/>
      <c r="AD262" s="6"/>
    </row>
    <row r="263" spans="1:30">
      <c r="A263">
        <v>260</v>
      </c>
      <c r="B263" t="s">
        <v>18</v>
      </c>
      <c r="C263" s="3" t="s">
        <v>19</v>
      </c>
      <c r="F263" s="19" t="s">
        <v>932</v>
      </c>
      <c r="G263" s="20" t="s">
        <v>933</v>
      </c>
      <c r="H263" s="22" t="s">
        <v>934</v>
      </c>
      <c r="J263"/>
      <c r="K263"/>
      <c r="L263" s="4"/>
      <c r="O263" s="27"/>
      <c r="P263" s="5"/>
      <c r="S263" s="29" t="s">
        <v>32</v>
      </c>
      <c r="U263" s="5"/>
      <c r="AC263" s="6"/>
      <c r="AD263" s="6"/>
    </row>
    <row r="264" spans="1:30">
      <c r="A264">
        <v>261</v>
      </c>
      <c r="B264" t="s">
        <v>18</v>
      </c>
      <c r="C264" s="3" t="s">
        <v>19</v>
      </c>
      <c r="D264" s="3" t="s">
        <v>19</v>
      </c>
      <c r="F264" s="19" t="s">
        <v>935</v>
      </c>
      <c r="G264" s="20" t="s">
        <v>936</v>
      </c>
      <c r="H264" s="22" t="s">
        <v>937</v>
      </c>
      <c r="J264" s="20" t="s">
        <v>46</v>
      </c>
      <c r="K264" s="20" t="s">
        <v>25</v>
      </c>
      <c r="O264" s="27"/>
      <c r="P264" s="5"/>
      <c r="R264" t="s">
        <v>19</v>
      </c>
      <c r="S264" s="29" t="s">
        <v>26</v>
      </c>
      <c r="U264" s="5"/>
      <c r="AC264" s="6"/>
      <c r="AD264" s="6"/>
    </row>
    <row r="265" spans="1:30">
      <c r="A265">
        <v>262</v>
      </c>
      <c r="B265" t="s">
        <v>18</v>
      </c>
      <c r="C265" s="3" t="s">
        <v>19</v>
      </c>
      <c r="F265" s="19" t="s">
        <v>938</v>
      </c>
      <c r="G265" s="20" t="s">
        <v>939</v>
      </c>
      <c r="H265" s="22" t="s">
        <v>940</v>
      </c>
      <c r="I265" s="41" t="s">
        <v>736</v>
      </c>
      <c r="J265"/>
      <c r="K265"/>
      <c r="L265" s="4"/>
      <c r="N265" t="s">
        <v>59</v>
      </c>
      <c r="O265" s="27"/>
      <c r="P265" s="5"/>
      <c r="Q265" t="s">
        <v>19</v>
      </c>
      <c r="S265" s="29" t="s">
        <v>73</v>
      </c>
      <c r="U265" s="5"/>
      <c r="AC265" s="6"/>
      <c r="AD265" s="6"/>
    </row>
    <row r="266" spans="1:30">
      <c r="A266">
        <v>263</v>
      </c>
      <c r="B266" t="s">
        <v>18</v>
      </c>
      <c r="C266" s="3" t="s">
        <v>19</v>
      </c>
      <c r="F266" s="19" t="s">
        <v>941</v>
      </c>
      <c r="G266" s="20" t="s">
        <v>942</v>
      </c>
      <c r="H266" s="22" t="s">
        <v>943</v>
      </c>
      <c r="I266" s="40"/>
      <c r="J266"/>
      <c r="K266"/>
      <c r="L266" s="4"/>
      <c r="O266" s="27"/>
      <c r="P266" s="5"/>
      <c r="S266" s="29" t="s">
        <v>32</v>
      </c>
      <c r="U266" s="5"/>
      <c r="AC266" s="6"/>
      <c r="AD266" s="6"/>
    </row>
    <row r="267" spans="1:30">
      <c r="A267">
        <v>264</v>
      </c>
      <c r="B267" t="s">
        <v>18</v>
      </c>
      <c r="C267" s="3" t="s">
        <v>19</v>
      </c>
      <c r="F267" s="19" t="s">
        <v>944</v>
      </c>
      <c r="G267" s="20" t="s">
        <v>945</v>
      </c>
      <c r="H267" s="22" t="s">
        <v>946</v>
      </c>
      <c r="I267" s="40"/>
      <c r="J267" s="20" t="s">
        <v>30</v>
      </c>
      <c r="K267" s="20" t="s">
        <v>57</v>
      </c>
      <c r="N267" t="s">
        <v>947</v>
      </c>
      <c r="O267" s="27"/>
      <c r="P267" s="5"/>
      <c r="S267" s="29" t="s">
        <v>26</v>
      </c>
      <c r="U267" s="5"/>
      <c r="AC267" s="6"/>
      <c r="AD267" s="6"/>
    </row>
    <row r="268" spans="1:30">
      <c r="A268">
        <v>265</v>
      </c>
      <c r="B268" t="s">
        <v>18</v>
      </c>
      <c r="C268" s="3" t="s">
        <v>19</v>
      </c>
      <c r="F268" s="19" t="s">
        <v>948</v>
      </c>
      <c r="G268" s="20" t="s">
        <v>949</v>
      </c>
      <c r="H268" s="22" t="s">
        <v>950</v>
      </c>
      <c r="I268" s="40"/>
      <c r="J268"/>
      <c r="K268"/>
      <c r="L268" s="4"/>
      <c r="O268" s="27"/>
      <c r="P268" s="5"/>
      <c r="S268" s="29" t="s">
        <v>32</v>
      </c>
      <c r="U268" s="5"/>
      <c r="AC268" s="6"/>
      <c r="AD268" s="6"/>
    </row>
    <row r="269" spans="1:30">
      <c r="A269">
        <v>266</v>
      </c>
      <c r="B269" t="s">
        <v>18</v>
      </c>
      <c r="C269" s="3" t="s">
        <v>19</v>
      </c>
      <c r="F269" s="19" t="s">
        <v>951</v>
      </c>
      <c r="G269" s="20" t="s">
        <v>952</v>
      </c>
      <c r="H269" s="22" t="s">
        <v>953</v>
      </c>
      <c r="I269" s="40"/>
      <c r="J269"/>
      <c r="K269"/>
      <c r="L269" s="4"/>
      <c r="O269" s="27"/>
      <c r="P269" s="5"/>
      <c r="S269" s="29" t="s">
        <v>26</v>
      </c>
      <c r="U269" s="5"/>
      <c r="AC269" s="6"/>
      <c r="AD269" s="6"/>
    </row>
    <row r="270" spans="1:30" s="7" customFormat="1">
      <c r="A270" s="7">
        <v>267</v>
      </c>
      <c r="B270" s="7" t="s">
        <v>52</v>
      </c>
      <c r="C270" s="8" t="s">
        <v>19</v>
      </c>
      <c r="D270" s="8"/>
      <c r="E270" s="8" t="s">
        <v>19</v>
      </c>
      <c r="F270" s="37" t="s">
        <v>954</v>
      </c>
      <c r="G270" s="30" t="s">
        <v>955</v>
      </c>
      <c r="H270" s="31" t="s">
        <v>956</v>
      </c>
      <c r="I270" s="41" t="s">
        <v>957</v>
      </c>
      <c r="L270" s="9"/>
      <c r="O270" s="43"/>
      <c r="P270" s="13" t="s">
        <v>958</v>
      </c>
      <c r="S270" s="45" t="s">
        <v>26</v>
      </c>
      <c r="U270" s="10"/>
      <c r="AC270" s="11"/>
      <c r="AD270" s="11"/>
    </row>
    <row r="271" spans="1:30">
      <c r="A271">
        <v>268</v>
      </c>
      <c r="B271" t="s">
        <v>18</v>
      </c>
      <c r="C271" s="3" t="s">
        <v>19</v>
      </c>
      <c r="G271" s="20" t="s">
        <v>959</v>
      </c>
      <c r="I271" s="40"/>
      <c r="J271"/>
      <c r="K271"/>
      <c r="L271" s="4"/>
      <c r="O271" s="27"/>
      <c r="P271" s="5"/>
      <c r="S271" s="29" t="s">
        <v>32</v>
      </c>
      <c r="U271" s="5"/>
      <c r="AC271" s="6"/>
      <c r="AD271" s="6"/>
    </row>
    <row r="272" spans="1:30">
      <c r="A272">
        <v>269</v>
      </c>
      <c r="B272" t="s">
        <v>18</v>
      </c>
      <c r="C272" s="3" t="s">
        <v>19</v>
      </c>
      <c r="F272" s="19" t="s">
        <v>960</v>
      </c>
      <c r="G272" s="20" t="s">
        <v>961</v>
      </c>
      <c r="H272" s="22" t="s">
        <v>962</v>
      </c>
      <c r="I272" s="40"/>
      <c r="J272"/>
      <c r="K272"/>
      <c r="L272" s="4"/>
      <c r="O272" s="27"/>
      <c r="P272" s="5"/>
      <c r="S272" s="29" t="s">
        <v>32</v>
      </c>
      <c r="U272" s="5"/>
      <c r="AC272" s="6"/>
      <c r="AD272" s="6"/>
    </row>
    <row r="273" spans="1:30">
      <c r="A273">
        <v>270</v>
      </c>
      <c r="B273" t="s">
        <v>18</v>
      </c>
      <c r="C273" s="3" t="s">
        <v>19</v>
      </c>
      <c r="F273" s="19" t="s">
        <v>963</v>
      </c>
      <c r="G273" s="20" t="s">
        <v>964</v>
      </c>
      <c r="H273" s="22" t="s">
        <v>965</v>
      </c>
      <c r="I273" s="41" t="s">
        <v>966</v>
      </c>
      <c r="J273"/>
      <c r="K273"/>
      <c r="L273" s="4"/>
      <c r="O273" s="27"/>
      <c r="P273" s="5" t="s">
        <v>60</v>
      </c>
      <c r="S273" s="29" t="s">
        <v>26</v>
      </c>
      <c r="U273" s="5"/>
      <c r="AC273" s="6"/>
      <c r="AD273" s="6"/>
    </row>
    <row r="274" spans="1:30">
      <c r="A274">
        <v>271</v>
      </c>
      <c r="B274" t="s">
        <v>18</v>
      </c>
      <c r="C274" s="3" t="s">
        <v>19</v>
      </c>
      <c r="F274" s="19" t="s">
        <v>967</v>
      </c>
      <c r="G274" s="20" t="s">
        <v>968</v>
      </c>
      <c r="H274" s="22" t="s">
        <v>969</v>
      </c>
      <c r="I274" s="40"/>
      <c r="J274"/>
      <c r="K274"/>
      <c r="L274" s="4"/>
      <c r="O274" s="27"/>
      <c r="P274" s="5"/>
      <c r="S274" s="29" t="s">
        <v>32</v>
      </c>
      <c r="U274" s="5"/>
      <c r="AC274" s="6"/>
      <c r="AD274" s="6"/>
    </row>
    <row r="275" spans="1:30">
      <c r="A275">
        <v>272</v>
      </c>
      <c r="B275" t="s">
        <v>18</v>
      </c>
      <c r="C275" s="3" t="s">
        <v>19</v>
      </c>
      <c r="F275" s="19" t="s">
        <v>970</v>
      </c>
      <c r="G275" s="20" t="s">
        <v>971</v>
      </c>
      <c r="H275" s="22" t="s">
        <v>972</v>
      </c>
      <c r="I275" s="40" t="s">
        <v>973</v>
      </c>
      <c r="J275" s="20" t="s">
        <v>46</v>
      </c>
      <c r="K275" s="20" t="s">
        <v>57</v>
      </c>
      <c r="M275" t="s">
        <v>974</v>
      </c>
      <c r="N275" t="s">
        <v>465</v>
      </c>
      <c r="O275" s="27"/>
      <c r="P275" s="5"/>
      <c r="S275" s="29" t="s">
        <v>26</v>
      </c>
      <c r="U275" s="5"/>
      <c r="AC275" s="6"/>
      <c r="AD275" s="6"/>
    </row>
    <row r="276" spans="1:30">
      <c r="A276">
        <v>273</v>
      </c>
      <c r="B276" t="s">
        <v>18</v>
      </c>
      <c r="C276" s="3" t="s">
        <v>19</v>
      </c>
      <c r="G276" s="20" t="s">
        <v>975</v>
      </c>
      <c r="I276" s="40"/>
      <c r="J276"/>
      <c r="K276"/>
      <c r="L276" s="4"/>
      <c r="O276" s="27"/>
      <c r="P276" s="5"/>
      <c r="S276" s="29" t="s">
        <v>73</v>
      </c>
      <c r="U276" s="5"/>
      <c r="AC276" s="6"/>
      <c r="AD276" s="6"/>
    </row>
    <row r="277" spans="1:30">
      <c r="A277">
        <v>274</v>
      </c>
      <c r="B277" t="s">
        <v>18</v>
      </c>
      <c r="C277" s="3" t="s">
        <v>19</v>
      </c>
      <c r="F277" s="19" t="s">
        <v>976</v>
      </c>
      <c r="G277" s="20" t="s">
        <v>977</v>
      </c>
      <c r="H277" s="22" t="s">
        <v>978</v>
      </c>
      <c r="I277" s="40"/>
      <c r="J277"/>
      <c r="K277"/>
      <c r="L277" s="4"/>
      <c r="O277" s="27"/>
      <c r="P277" s="5"/>
      <c r="S277" s="29" t="s">
        <v>73</v>
      </c>
      <c r="U277" s="5"/>
      <c r="AC277" s="6"/>
      <c r="AD277" s="6"/>
    </row>
    <row r="278" spans="1:30">
      <c r="A278">
        <v>275</v>
      </c>
      <c r="B278" t="s">
        <v>18</v>
      </c>
      <c r="C278" s="3" t="s">
        <v>19</v>
      </c>
      <c r="F278" s="19" t="s">
        <v>979</v>
      </c>
      <c r="G278" s="20" t="s">
        <v>980</v>
      </c>
      <c r="H278" s="22" t="s">
        <v>981</v>
      </c>
      <c r="I278" s="41" t="s">
        <v>408</v>
      </c>
      <c r="J278"/>
      <c r="K278"/>
      <c r="L278" s="4"/>
      <c r="O278" s="27"/>
      <c r="P278" s="5" t="s">
        <v>60</v>
      </c>
      <c r="S278" s="29" t="s">
        <v>26</v>
      </c>
      <c r="U278" s="5"/>
      <c r="AC278" s="6"/>
      <c r="AD278" s="6"/>
    </row>
    <row r="279" spans="1:30">
      <c r="A279">
        <v>276</v>
      </c>
      <c r="B279" t="s">
        <v>18</v>
      </c>
      <c r="C279" s="3" t="s">
        <v>19</v>
      </c>
      <c r="F279" s="19" t="s">
        <v>982</v>
      </c>
      <c r="G279" s="20" t="s">
        <v>983</v>
      </c>
      <c r="H279" s="22" t="s">
        <v>984</v>
      </c>
      <c r="I279" s="40"/>
      <c r="J279"/>
      <c r="K279"/>
      <c r="L279" s="4"/>
      <c r="M279" t="s">
        <v>985</v>
      </c>
      <c r="O279" s="27"/>
      <c r="P279" s="5"/>
      <c r="S279" s="29" t="s">
        <v>73</v>
      </c>
      <c r="U279" s="5"/>
      <c r="AC279" s="6"/>
      <c r="AD279" s="6"/>
    </row>
    <row r="280" spans="1:30">
      <c r="A280">
        <v>277</v>
      </c>
      <c r="B280" t="s">
        <v>18</v>
      </c>
      <c r="C280" s="3" t="s">
        <v>19</v>
      </c>
      <c r="G280" s="20" t="s">
        <v>986</v>
      </c>
      <c r="I280" s="40"/>
      <c r="J280"/>
      <c r="K280"/>
      <c r="L280" s="4"/>
      <c r="O280" s="27"/>
      <c r="P280" s="5"/>
      <c r="S280" s="29" t="s">
        <v>26</v>
      </c>
      <c r="U280" s="5"/>
      <c r="AC280" s="6"/>
      <c r="AD280" s="6"/>
    </row>
    <row r="281" spans="1:30" s="7" customFormat="1">
      <c r="A281" s="7">
        <v>278</v>
      </c>
      <c r="B281" s="7" t="s">
        <v>52</v>
      </c>
      <c r="C281" s="8" t="s">
        <v>19</v>
      </c>
      <c r="D281" s="8"/>
      <c r="E281" s="8"/>
      <c r="F281" s="37" t="s">
        <v>987</v>
      </c>
      <c r="G281" s="30" t="s">
        <v>988</v>
      </c>
      <c r="H281" s="31" t="s">
        <v>989</v>
      </c>
      <c r="I281" s="41" t="s">
        <v>990</v>
      </c>
      <c r="L281" s="9"/>
      <c r="O281" s="42"/>
      <c r="P281" s="10" t="s">
        <v>294</v>
      </c>
      <c r="Q281" s="7" t="s">
        <v>19</v>
      </c>
      <c r="S281" s="45" t="s">
        <v>32</v>
      </c>
      <c r="U281" s="10"/>
      <c r="AC281" s="11"/>
      <c r="AD281" s="11"/>
    </row>
    <row r="282" spans="1:30">
      <c r="A282">
        <v>279</v>
      </c>
      <c r="B282" t="s">
        <v>18</v>
      </c>
      <c r="C282" s="3" t="s">
        <v>19</v>
      </c>
      <c r="F282" s="19" t="s">
        <v>991</v>
      </c>
      <c r="G282" s="20" t="s">
        <v>992</v>
      </c>
      <c r="H282" s="22" t="s">
        <v>993</v>
      </c>
      <c r="I282" s="40"/>
      <c r="J282"/>
      <c r="K282"/>
      <c r="L282" s="4"/>
      <c r="O282" s="27"/>
      <c r="P282" s="5"/>
      <c r="S282" s="29" t="s">
        <v>26</v>
      </c>
      <c r="U282" s="5"/>
      <c r="AC282" s="6"/>
      <c r="AD282" s="6"/>
    </row>
    <row r="283" spans="1:30">
      <c r="A283">
        <v>280</v>
      </c>
      <c r="B283" t="s">
        <v>18</v>
      </c>
      <c r="C283" s="3" t="s">
        <v>19</v>
      </c>
      <c r="F283" s="19" t="s">
        <v>994</v>
      </c>
      <c r="G283" s="20" t="s">
        <v>995</v>
      </c>
      <c r="H283" s="22" t="s">
        <v>996</v>
      </c>
      <c r="I283" s="40"/>
      <c r="J283"/>
      <c r="K283"/>
      <c r="L283" s="4"/>
      <c r="O283" s="27"/>
      <c r="P283" s="5"/>
      <c r="S283" s="29" t="s">
        <v>73</v>
      </c>
      <c r="U283" s="5"/>
      <c r="AC283" s="6"/>
      <c r="AD283" s="6"/>
    </row>
    <row r="284" spans="1:30">
      <c r="A284">
        <v>281</v>
      </c>
      <c r="B284" t="s">
        <v>18</v>
      </c>
      <c r="C284" s="3" t="s">
        <v>19</v>
      </c>
      <c r="F284" s="19" t="s">
        <v>997</v>
      </c>
      <c r="G284" s="20" t="s">
        <v>998</v>
      </c>
      <c r="H284" s="22" t="s">
        <v>999</v>
      </c>
      <c r="I284" s="40"/>
      <c r="J284"/>
      <c r="K284"/>
      <c r="L284" s="4"/>
      <c r="O284" s="27"/>
      <c r="P284" s="5"/>
      <c r="S284" s="29" t="s">
        <v>26</v>
      </c>
      <c r="U284" s="5"/>
      <c r="AC284" s="6"/>
      <c r="AD284" s="6"/>
    </row>
    <row r="285" spans="1:30">
      <c r="A285">
        <v>282</v>
      </c>
      <c r="B285" t="s">
        <v>18</v>
      </c>
      <c r="C285" s="3" t="s">
        <v>19</v>
      </c>
      <c r="F285" s="19" t="s">
        <v>1000</v>
      </c>
      <c r="G285" s="20" t="s">
        <v>1001</v>
      </c>
      <c r="H285" s="22" t="s">
        <v>1002</v>
      </c>
      <c r="I285" s="41" t="s">
        <v>1003</v>
      </c>
      <c r="J285"/>
      <c r="K285"/>
      <c r="L285" s="4"/>
      <c r="M285" t="s">
        <v>1004</v>
      </c>
      <c r="O285" s="27"/>
      <c r="P285" s="5"/>
      <c r="Q285" t="s">
        <v>19</v>
      </c>
      <c r="S285" s="29" t="s">
        <v>32</v>
      </c>
      <c r="U285" s="5"/>
      <c r="AC285" s="6"/>
      <c r="AD285" s="6"/>
    </row>
    <row r="286" spans="1:30">
      <c r="A286">
        <v>283</v>
      </c>
      <c r="B286" t="s">
        <v>18</v>
      </c>
      <c r="C286" s="3" t="s">
        <v>19</v>
      </c>
      <c r="F286" s="19" t="s">
        <v>1005</v>
      </c>
      <c r="G286" s="20" t="s">
        <v>1006</v>
      </c>
      <c r="H286" s="22" t="s">
        <v>1007</v>
      </c>
      <c r="I286" s="40"/>
      <c r="J286"/>
      <c r="K286"/>
      <c r="L286" s="4"/>
      <c r="O286" s="27"/>
      <c r="P286" s="5"/>
      <c r="S286" s="29" t="s">
        <v>32</v>
      </c>
      <c r="U286" s="5"/>
      <c r="AC286" s="6"/>
      <c r="AD286" s="6"/>
    </row>
    <row r="287" spans="1:30">
      <c r="A287">
        <v>284</v>
      </c>
      <c r="B287" t="s">
        <v>18</v>
      </c>
      <c r="C287" s="3" t="s">
        <v>19</v>
      </c>
      <c r="G287" s="20" t="s">
        <v>1008</v>
      </c>
      <c r="I287" s="40"/>
      <c r="J287"/>
      <c r="K287"/>
      <c r="L287" s="4"/>
      <c r="O287" s="27"/>
      <c r="P287" s="5"/>
      <c r="S287" s="29" t="s">
        <v>26</v>
      </c>
      <c r="U287" s="5"/>
      <c r="AC287" s="6"/>
      <c r="AD287" s="6"/>
    </row>
    <row r="288" spans="1:30">
      <c r="A288">
        <v>285</v>
      </c>
      <c r="B288" t="s">
        <v>18</v>
      </c>
      <c r="C288" s="3" t="s">
        <v>19</v>
      </c>
      <c r="F288" s="19" t="s">
        <v>1009</v>
      </c>
      <c r="G288" s="20" t="s">
        <v>1010</v>
      </c>
      <c r="H288" s="22" t="s">
        <v>1011</v>
      </c>
      <c r="I288" s="40"/>
      <c r="J288" s="20" t="s">
        <v>46</v>
      </c>
      <c r="K288" s="20" t="s">
        <v>25</v>
      </c>
      <c r="O288" s="27"/>
      <c r="P288" s="5"/>
      <c r="R288" t="s">
        <v>19</v>
      </c>
      <c r="S288" s="29" t="s">
        <v>26</v>
      </c>
      <c r="U288" s="5"/>
      <c r="AC288" s="6"/>
      <c r="AD288" s="6"/>
    </row>
    <row r="289" spans="1:30">
      <c r="A289">
        <v>286</v>
      </c>
      <c r="B289" t="s">
        <v>18</v>
      </c>
      <c r="C289" s="3" t="s">
        <v>19</v>
      </c>
      <c r="F289" s="19" t="s">
        <v>1012</v>
      </c>
      <c r="G289" s="20" t="s">
        <v>1013</v>
      </c>
      <c r="H289" s="22" t="s">
        <v>1014</v>
      </c>
      <c r="I289" s="40"/>
      <c r="J289"/>
      <c r="K289"/>
      <c r="L289" s="4"/>
      <c r="O289" s="27"/>
      <c r="P289" s="5"/>
      <c r="S289" s="29" t="s">
        <v>26</v>
      </c>
      <c r="U289" s="5"/>
      <c r="AC289" s="6"/>
      <c r="AD289" s="6"/>
    </row>
    <row r="290" spans="1:30">
      <c r="A290">
        <v>287</v>
      </c>
      <c r="B290" t="s">
        <v>18</v>
      </c>
      <c r="C290" s="3" t="s">
        <v>19</v>
      </c>
      <c r="F290" s="19" t="s">
        <v>1015</v>
      </c>
      <c r="G290" s="20" t="s">
        <v>1016</v>
      </c>
      <c r="H290" s="22" t="s">
        <v>1017</v>
      </c>
      <c r="I290" s="40"/>
      <c r="J290"/>
      <c r="K290"/>
      <c r="L290" s="4"/>
      <c r="O290" s="27"/>
      <c r="P290" s="5"/>
      <c r="S290" s="29" t="s">
        <v>32</v>
      </c>
      <c r="U290" s="5"/>
      <c r="AC290" s="6"/>
      <c r="AD290" s="6"/>
    </row>
    <row r="291" spans="1:30">
      <c r="A291">
        <v>288</v>
      </c>
      <c r="B291" t="s">
        <v>18</v>
      </c>
      <c r="C291" s="3" t="s">
        <v>19</v>
      </c>
      <c r="G291" s="20" t="s">
        <v>1018</v>
      </c>
      <c r="H291" s="22" t="s">
        <v>1019</v>
      </c>
      <c r="I291" s="40"/>
      <c r="J291"/>
      <c r="K291"/>
      <c r="L291" s="4"/>
      <c r="O291" s="27"/>
      <c r="P291" s="5"/>
      <c r="S291" s="29" t="s">
        <v>32</v>
      </c>
      <c r="U291" s="5"/>
      <c r="AC291" s="6"/>
      <c r="AD291" s="6"/>
    </row>
    <row r="292" spans="1:30">
      <c r="A292">
        <v>289</v>
      </c>
      <c r="B292" t="s">
        <v>18</v>
      </c>
      <c r="C292" s="3" t="s">
        <v>19</v>
      </c>
      <c r="F292" s="19" t="s">
        <v>1020</v>
      </c>
      <c r="G292" s="20" t="s">
        <v>1021</v>
      </c>
      <c r="H292" s="22" t="s">
        <v>1022</v>
      </c>
      <c r="I292" s="40"/>
      <c r="J292"/>
      <c r="K292"/>
      <c r="L292" s="4"/>
      <c r="O292" s="27"/>
      <c r="P292" s="5"/>
      <c r="S292" s="29" t="s">
        <v>26</v>
      </c>
      <c r="U292" s="5"/>
      <c r="AC292" s="6"/>
      <c r="AD292" s="6"/>
    </row>
    <row r="293" spans="1:30">
      <c r="A293">
        <v>290</v>
      </c>
      <c r="B293" t="s">
        <v>18</v>
      </c>
      <c r="C293" s="3" t="s">
        <v>19</v>
      </c>
      <c r="F293" s="19" t="s">
        <v>1023</v>
      </c>
      <c r="G293" s="20" t="s">
        <v>1024</v>
      </c>
      <c r="H293" s="22" t="s">
        <v>1025</v>
      </c>
      <c r="I293" s="40"/>
      <c r="J293"/>
      <c r="K293"/>
      <c r="L293" s="4"/>
      <c r="O293" s="27"/>
      <c r="P293" s="5"/>
      <c r="S293" s="29" t="s">
        <v>26</v>
      </c>
      <c r="U293" s="5"/>
      <c r="AC293" s="6"/>
      <c r="AD293" s="6"/>
    </row>
    <row r="294" spans="1:30">
      <c r="A294">
        <v>291</v>
      </c>
      <c r="B294" t="s">
        <v>18</v>
      </c>
      <c r="C294" s="3" t="s">
        <v>19</v>
      </c>
      <c r="F294" s="19" t="s">
        <v>1026</v>
      </c>
      <c r="G294" s="20" t="s">
        <v>1027</v>
      </c>
      <c r="H294" s="22" t="s">
        <v>1028</v>
      </c>
      <c r="I294" s="40"/>
      <c r="J294"/>
      <c r="K294"/>
      <c r="L294" s="4"/>
      <c r="O294" s="27"/>
      <c r="P294" s="5"/>
      <c r="S294" s="29" t="s">
        <v>32</v>
      </c>
      <c r="U294" s="5"/>
      <c r="AC294" s="6"/>
      <c r="AD294" s="6"/>
    </row>
    <row r="295" spans="1:30">
      <c r="A295">
        <v>292</v>
      </c>
      <c r="B295" t="s">
        <v>18</v>
      </c>
      <c r="C295" s="3" t="s">
        <v>19</v>
      </c>
      <c r="F295" s="19" t="s">
        <v>1029</v>
      </c>
      <c r="G295" s="20" t="s">
        <v>1030</v>
      </c>
      <c r="H295" s="22" t="s">
        <v>1031</v>
      </c>
      <c r="I295" s="40"/>
      <c r="J295"/>
      <c r="K295"/>
      <c r="L295" s="4"/>
      <c r="O295" s="27"/>
      <c r="P295" s="5" t="s">
        <v>60</v>
      </c>
      <c r="S295" s="29" t="s">
        <v>26</v>
      </c>
      <c r="U295" s="5"/>
      <c r="AC295" s="6"/>
      <c r="AD295" s="6"/>
    </row>
    <row r="296" spans="1:30" s="7" customFormat="1">
      <c r="A296" s="7">
        <v>293</v>
      </c>
      <c r="B296" s="7" t="s">
        <v>52</v>
      </c>
      <c r="C296" s="8" t="s">
        <v>19</v>
      </c>
      <c r="D296" s="8"/>
      <c r="E296" s="8" t="s">
        <v>19</v>
      </c>
      <c r="F296" s="37" t="s">
        <v>1032</v>
      </c>
      <c r="G296" s="30" t="s">
        <v>1033</v>
      </c>
      <c r="H296" s="31" t="s">
        <v>1034</v>
      </c>
      <c r="I296" s="40" t="s">
        <v>1035</v>
      </c>
      <c r="J296" s="7" t="s">
        <v>30</v>
      </c>
      <c r="K296" s="7" t="s">
        <v>57</v>
      </c>
      <c r="L296" s="9" t="str">
        <f>VLOOKUP(F296,'[1]listes ED under assesment'!B$5:F$93,5,FALSE)</f>
        <v>Under dev.(01/04/2015)</v>
      </c>
      <c r="O296" s="43" t="str">
        <f>VLOOKUP(G296,[1]results!C$2:F$884,4,FALSE)</f>
        <v>Initial application for approval in progress</v>
      </c>
      <c r="P296" s="13" t="s">
        <v>1036</v>
      </c>
      <c r="Q296" s="7" t="s">
        <v>19</v>
      </c>
      <c r="S296" s="45" t="s">
        <v>26</v>
      </c>
      <c r="U296" s="10"/>
      <c r="AC296" s="11"/>
      <c r="AD296" s="11"/>
    </row>
    <row r="297" spans="1:30">
      <c r="A297">
        <v>294</v>
      </c>
      <c r="B297" t="s">
        <v>18</v>
      </c>
      <c r="C297" s="3" t="s">
        <v>19</v>
      </c>
      <c r="E297" s="3" t="s">
        <v>19</v>
      </c>
      <c r="F297" s="19" t="s">
        <v>1037</v>
      </c>
      <c r="G297" s="20" t="s">
        <v>1038</v>
      </c>
      <c r="H297" s="22" t="s">
        <v>1039</v>
      </c>
      <c r="I297" s="40"/>
      <c r="J297"/>
      <c r="K297"/>
      <c r="L297" s="4"/>
      <c r="N297" t="s">
        <v>59</v>
      </c>
      <c r="O297" s="27"/>
      <c r="P297" s="5" t="s">
        <v>60</v>
      </c>
      <c r="Q297" t="s">
        <v>19</v>
      </c>
      <c r="S297" s="29" t="s">
        <v>26</v>
      </c>
      <c r="U297" s="5"/>
      <c r="AC297" s="6"/>
      <c r="AD297" s="6"/>
    </row>
    <row r="298" spans="1:30">
      <c r="A298">
        <v>295</v>
      </c>
      <c r="B298" t="s">
        <v>18</v>
      </c>
      <c r="C298" s="3" t="s">
        <v>19</v>
      </c>
      <c r="F298" s="19" t="s">
        <v>1040</v>
      </c>
      <c r="G298" s="20" t="s">
        <v>1041</v>
      </c>
      <c r="H298" s="22" t="s">
        <v>1042</v>
      </c>
      <c r="I298" s="40"/>
      <c r="J298"/>
      <c r="K298"/>
      <c r="L298" s="4"/>
      <c r="O298" s="27"/>
      <c r="P298" s="5" t="s">
        <v>60</v>
      </c>
      <c r="S298" s="29" t="s">
        <v>26</v>
      </c>
      <c r="U298" s="5"/>
      <c r="AC298" s="6"/>
      <c r="AD298" s="6"/>
    </row>
    <row r="299" spans="1:30">
      <c r="A299">
        <v>296</v>
      </c>
      <c r="B299" t="s">
        <v>18</v>
      </c>
      <c r="C299" s="3" t="s">
        <v>19</v>
      </c>
      <c r="F299" s="19" t="s">
        <v>1043</v>
      </c>
      <c r="G299" s="20" t="s">
        <v>1044</v>
      </c>
      <c r="H299" s="22" t="s">
        <v>1045</v>
      </c>
      <c r="I299" s="40"/>
      <c r="J299"/>
      <c r="K299"/>
      <c r="L299" s="4"/>
      <c r="O299" s="27"/>
      <c r="P299" s="5"/>
      <c r="S299" s="29" t="s">
        <v>32</v>
      </c>
      <c r="U299" s="5"/>
      <c r="AC299" s="6"/>
      <c r="AD299" s="6"/>
    </row>
    <row r="300" spans="1:30">
      <c r="A300">
        <v>297</v>
      </c>
      <c r="B300" t="s">
        <v>18</v>
      </c>
      <c r="C300" s="3" t="s">
        <v>19</v>
      </c>
      <c r="F300" s="19" t="s">
        <v>1046</v>
      </c>
      <c r="G300" s="20" t="s">
        <v>1047</v>
      </c>
      <c r="H300" s="22" t="s">
        <v>1048</v>
      </c>
      <c r="I300" s="40"/>
      <c r="J300"/>
      <c r="K300"/>
      <c r="L300" s="4"/>
      <c r="O300" s="27"/>
      <c r="P300" s="5"/>
      <c r="S300" s="29" t="s">
        <v>26</v>
      </c>
      <c r="U300" s="5"/>
      <c r="AC300" s="6"/>
      <c r="AD300" s="6"/>
    </row>
    <row r="301" spans="1:30">
      <c r="A301">
        <v>298</v>
      </c>
      <c r="B301" t="s">
        <v>18</v>
      </c>
      <c r="C301" s="3" t="s">
        <v>19</v>
      </c>
      <c r="F301" s="19" t="s">
        <v>1049</v>
      </c>
      <c r="G301" s="20" t="s">
        <v>1050</v>
      </c>
      <c r="H301" s="22" t="s">
        <v>85</v>
      </c>
      <c r="I301" s="40"/>
      <c r="J301"/>
      <c r="K301"/>
      <c r="L301" s="4"/>
      <c r="O301" s="27"/>
      <c r="P301" s="5"/>
      <c r="S301" s="29" t="s">
        <v>32</v>
      </c>
      <c r="U301" s="5"/>
      <c r="AC301" s="6"/>
      <c r="AD301" s="6"/>
    </row>
    <row r="302" spans="1:30">
      <c r="A302">
        <v>299</v>
      </c>
      <c r="B302" t="s">
        <v>18</v>
      </c>
      <c r="C302" s="3" t="s">
        <v>19</v>
      </c>
      <c r="F302" s="19" t="s">
        <v>1051</v>
      </c>
      <c r="G302" s="20" t="s">
        <v>1052</v>
      </c>
      <c r="H302" s="22" t="s">
        <v>1053</v>
      </c>
      <c r="I302" s="40"/>
      <c r="J302"/>
      <c r="K302"/>
      <c r="L302" s="4"/>
      <c r="O302" s="27"/>
      <c r="P302" s="5"/>
      <c r="S302" s="29" t="s">
        <v>32</v>
      </c>
      <c r="U302" s="5"/>
      <c r="AC302" s="6"/>
      <c r="AD302" s="6"/>
    </row>
    <row r="303" spans="1:30">
      <c r="A303">
        <v>300</v>
      </c>
      <c r="B303" t="s">
        <v>18</v>
      </c>
      <c r="C303" s="3" t="s">
        <v>19</v>
      </c>
      <c r="G303" s="20" t="s">
        <v>1054</v>
      </c>
      <c r="H303" s="22" t="s">
        <v>1055</v>
      </c>
      <c r="I303" s="40"/>
      <c r="J303"/>
      <c r="K303"/>
      <c r="L303" s="4"/>
      <c r="O303" s="27"/>
      <c r="P303" s="5"/>
      <c r="S303" s="29" t="s">
        <v>73</v>
      </c>
      <c r="U303" s="5"/>
      <c r="AC303" s="6"/>
      <c r="AD303" s="6"/>
    </row>
    <row r="304" spans="1:30">
      <c r="A304">
        <v>301</v>
      </c>
      <c r="B304" t="s">
        <v>18</v>
      </c>
      <c r="C304" s="3" t="s">
        <v>19</v>
      </c>
      <c r="F304" s="19" t="s">
        <v>1056</v>
      </c>
      <c r="G304" s="20" t="s">
        <v>1057</v>
      </c>
      <c r="H304" s="22" t="s">
        <v>1058</v>
      </c>
      <c r="I304" s="40"/>
      <c r="J304"/>
      <c r="K304"/>
      <c r="L304" s="4"/>
      <c r="O304" s="27"/>
      <c r="P304" s="5" t="s">
        <v>60</v>
      </c>
      <c r="S304" s="29" t="s">
        <v>26</v>
      </c>
      <c r="U304" s="5"/>
      <c r="AC304" s="6"/>
      <c r="AD304" s="6"/>
    </row>
    <row r="305" spans="1:30">
      <c r="A305">
        <v>302</v>
      </c>
      <c r="B305" t="s">
        <v>18</v>
      </c>
      <c r="C305" s="3" t="s">
        <v>19</v>
      </c>
      <c r="F305" s="19" t="s">
        <v>1059</v>
      </c>
      <c r="G305" s="20" t="s">
        <v>1060</v>
      </c>
      <c r="H305" s="22" t="s">
        <v>1061</v>
      </c>
      <c r="I305" s="40"/>
      <c r="J305"/>
      <c r="K305"/>
      <c r="L305" s="4"/>
      <c r="M305" t="s">
        <v>1062</v>
      </c>
      <c r="N305" t="s">
        <v>1063</v>
      </c>
      <c r="O305" s="27"/>
      <c r="P305" s="5"/>
      <c r="Q305" t="s">
        <v>19</v>
      </c>
      <c r="S305" s="29" t="s">
        <v>73</v>
      </c>
      <c r="U305" s="5"/>
      <c r="AC305" s="6"/>
      <c r="AD305" s="6"/>
    </row>
    <row r="306" spans="1:30">
      <c r="A306">
        <v>303</v>
      </c>
      <c r="B306" t="s">
        <v>18</v>
      </c>
      <c r="C306" s="3" t="s">
        <v>19</v>
      </c>
      <c r="F306" s="19" t="s">
        <v>1064</v>
      </c>
      <c r="G306" s="20" t="s">
        <v>1065</v>
      </c>
      <c r="H306" s="22" t="s">
        <v>1066</v>
      </c>
      <c r="I306" s="40"/>
      <c r="J306"/>
      <c r="K306"/>
      <c r="L306" s="4"/>
      <c r="M306" t="s">
        <v>1067</v>
      </c>
      <c r="N306" t="s">
        <v>59</v>
      </c>
      <c r="O306" s="27"/>
      <c r="P306" s="5"/>
      <c r="Q306" t="s">
        <v>19</v>
      </c>
      <c r="S306" s="29" t="s">
        <v>73</v>
      </c>
      <c r="U306" s="5"/>
      <c r="AC306" s="6"/>
      <c r="AD306" s="6"/>
    </row>
    <row r="307" spans="1:30">
      <c r="A307">
        <v>304</v>
      </c>
      <c r="B307" t="s">
        <v>18</v>
      </c>
      <c r="C307" s="3" t="s">
        <v>19</v>
      </c>
      <c r="F307" s="19" t="s">
        <v>1068</v>
      </c>
      <c r="G307" s="20" t="s">
        <v>1069</v>
      </c>
      <c r="H307" s="22" t="s">
        <v>1070</v>
      </c>
      <c r="I307" s="40" t="s">
        <v>1071</v>
      </c>
      <c r="J307"/>
      <c r="K307"/>
      <c r="L307" s="4" t="str">
        <f>VLOOKUP(F307,'[1]listes ED under assesment'!B$5:F$93,5,FALSE)</f>
        <v>Under dev.(23/01/2020)</v>
      </c>
      <c r="O307" s="27" t="str">
        <f>VLOOKUP(G307,[1]results!C$2:F$884,4,FALSE)</f>
        <v>Not approved</v>
      </c>
      <c r="P307" s="5" t="s">
        <v>241</v>
      </c>
      <c r="R307" t="s">
        <v>19</v>
      </c>
      <c r="S307" s="29" t="s">
        <v>73</v>
      </c>
      <c r="U307" s="5"/>
      <c r="AC307" s="6"/>
      <c r="AD307" s="6"/>
    </row>
    <row r="308" spans="1:30">
      <c r="A308">
        <v>305</v>
      </c>
      <c r="B308" t="s">
        <v>18</v>
      </c>
      <c r="C308" s="3" t="s">
        <v>19</v>
      </c>
      <c r="F308" s="19" t="s">
        <v>1072</v>
      </c>
      <c r="G308" s="20" t="s">
        <v>1073</v>
      </c>
      <c r="H308" s="22" t="s">
        <v>1074</v>
      </c>
      <c r="I308" s="40"/>
      <c r="J308"/>
      <c r="K308"/>
      <c r="L308" s="4"/>
      <c r="O308" s="27"/>
      <c r="P308" s="5"/>
      <c r="S308" s="29" t="s">
        <v>26</v>
      </c>
      <c r="U308" s="5"/>
      <c r="AC308" s="6"/>
      <c r="AD308" s="6"/>
    </row>
    <row r="309" spans="1:30">
      <c r="A309">
        <v>306</v>
      </c>
      <c r="B309" t="s">
        <v>18</v>
      </c>
      <c r="C309" s="3" t="s">
        <v>19</v>
      </c>
      <c r="F309" s="19" t="s">
        <v>1075</v>
      </c>
      <c r="G309" s="20" t="s">
        <v>1076</v>
      </c>
      <c r="H309" s="22" t="s">
        <v>1077</v>
      </c>
      <c r="I309" s="40"/>
      <c r="J309"/>
      <c r="K309"/>
      <c r="L309" s="4"/>
      <c r="O309" s="27"/>
      <c r="P309" s="5"/>
      <c r="S309" s="29" t="s">
        <v>32</v>
      </c>
      <c r="U309" s="5"/>
      <c r="AC309" s="6"/>
      <c r="AD309" s="6"/>
    </row>
    <row r="310" spans="1:30">
      <c r="A310">
        <v>307</v>
      </c>
      <c r="B310" t="s">
        <v>18</v>
      </c>
      <c r="C310" s="3" t="s">
        <v>19</v>
      </c>
      <c r="F310" s="19" t="s">
        <v>1078</v>
      </c>
      <c r="G310" s="20" t="s">
        <v>1079</v>
      </c>
      <c r="H310" s="22" t="s">
        <v>1080</v>
      </c>
      <c r="I310" s="40"/>
      <c r="J310"/>
      <c r="K310"/>
      <c r="L310" s="4"/>
      <c r="O310" s="27"/>
      <c r="P310" s="5" t="s">
        <v>60</v>
      </c>
      <c r="Q310" t="s">
        <v>19</v>
      </c>
      <c r="S310" s="29" t="s">
        <v>26</v>
      </c>
      <c r="U310" s="5"/>
      <c r="AC310" s="6"/>
      <c r="AD310" s="6"/>
    </row>
    <row r="311" spans="1:30">
      <c r="A311">
        <v>308</v>
      </c>
      <c r="B311" t="s">
        <v>18</v>
      </c>
      <c r="C311" s="3" t="s">
        <v>19</v>
      </c>
      <c r="F311" s="19" t="s">
        <v>1081</v>
      </c>
      <c r="G311" s="20" t="s">
        <v>1082</v>
      </c>
      <c r="H311" s="22" t="s">
        <v>1083</v>
      </c>
      <c r="I311" s="40"/>
      <c r="J311"/>
      <c r="K311"/>
      <c r="L311" s="4"/>
      <c r="O311" s="27"/>
      <c r="P311" s="5"/>
      <c r="S311" s="29" t="s">
        <v>73</v>
      </c>
      <c r="U311" s="5"/>
      <c r="AC311" s="6"/>
      <c r="AD311" s="6"/>
    </row>
    <row r="312" spans="1:30">
      <c r="A312">
        <v>309</v>
      </c>
      <c r="B312" t="s">
        <v>18</v>
      </c>
      <c r="C312" s="3" t="s">
        <v>19</v>
      </c>
      <c r="F312" s="19" t="s">
        <v>1084</v>
      </c>
      <c r="G312" s="20" t="s">
        <v>1085</v>
      </c>
      <c r="H312" s="22" t="s">
        <v>1086</v>
      </c>
      <c r="I312" s="40"/>
      <c r="J312"/>
      <c r="K312"/>
      <c r="L312" s="4"/>
      <c r="O312" s="27"/>
      <c r="P312" s="5"/>
      <c r="S312" s="29" t="s">
        <v>32</v>
      </c>
      <c r="U312" s="5"/>
      <c r="AC312" s="6"/>
      <c r="AD312" s="6"/>
    </row>
    <row r="313" spans="1:30">
      <c r="A313">
        <v>310</v>
      </c>
      <c r="B313" t="s">
        <v>18</v>
      </c>
      <c r="C313" s="3" t="s">
        <v>19</v>
      </c>
      <c r="F313" s="19" t="s">
        <v>1087</v>
      </c>
      <c r="G313" s="20" t="s">
        <v>1088</v>
      </c>
      <c r="H313" s="22" t="s">
        <v>1089</v>
      </c>
      <c r="I313" s="40"/>
      <c r="J313" s="20" t="s">
        <v>24</v>
      </c>
      <c r="K313" s="20" t="s">
        <v>25</v>
      </c>
      <c r="O313" s="27"/>
      <c r="P313" s="5"/>
      <c r="S313" s="29" t="s">
        <v>32</v>
      </c>
      <c r="U313" s="5"/>
      <c r="AC313" s="6"/>
      <c r="AD313" s="6"/>
    </row>
    <row r="314" spans="1:30">
      <c r="A314">
        <v>311</v>
      </c>
      <c r="B314" t="s">
        <v>18</v>
      </c>
      <c r="C314" s="3" t="s">
        <v>19</v>
      </c>
      <c r="F314" s="19" t="s">
        <v>1090</v>
      </c>
      <c r="G314" s="20" t="s">
        <v>1091</v>
      </c>
      <c r="H314" s="22" t="s">
        <v>1092</v>
      </c>
      <c r="I314" s="40"/>
      <c r="J314"/>
      <c r="K314"/>
      <c r="L314" s="4"/>
      <c r="M314" t="s">
        <v>1093</v>
      </c>
      <c r="O314" s="27"/>
      <c r="P314" s="5"/>
      <c r="S314" s="29" t="s">
        <v>32</v>
      </c>
      <c r="U314" s="5"/>
      <c r="AC314" s="6"/>
      <c r="AD314" s="6"/>
    </row>
    <row r="315" spans="1:30" s="7" customFormat="1">
      <c r="A315" s="7">
        <v>312</v>
      </c>
      <c r="B315" s="7" t="s">
        <v>52</v>
      </c>
      <c r="C315" s="8" t="s">
        <v>19</v>
      </c>
      <c r="D315" s="8"/>
      <c r="E315" s="8" t="s">
        <v>19</v>
      </c>
      <c r="F315" s="37" t="s">
        <v>1094</v>
      </c>
      <c r="G315" s="30" t="s">
        <v>1095</v>
      </c>
      <c r="H315" s="31" t="s">
        <v>1096</v>
      </c>
      <c r="I315" s="40"/>
      <c r="L315" s="9" t="str">
        <f>VLOOKUP(F315,'[1]listes ED under assesment'!B$5:F$93,5,FALSE)</f>
        <v>Under dev.(01/10/2018)</v>
      </c>
      <c r="O315" s="43" t="str">
        <f>VLOOKUP(G315,[1]results!C$2:F$884,4,FALSE)</f>
        <v>Cancelled application</v>
      </c>
      <c r="P315" s="13" t="s">
        <v>1097</v>
      </c>
      <c r="Q315" s="7" t="s">
        <v>19</v>
      </c>
      <c r="S315" s="45" t="s">
        <v>32</v>
      </c>
      <c r="U315" s="10"/>
      <c r="AC315" s="11"/>
      <c r="AD315" s="11"/>
    </row>
    <row r="316" spans="1:30">
      <c r="A316">
        <v>313</v>
      </c>
      <c r="B316" t="s">
        <v>18</v>
      </c>
      <c r="C316" s="3" t="s">
        <v>19</v>
      </c>
      <c r="F316" s="19" t="s">
        <v>1098</v>
      </c>
      <c r="G316" s="20" t="s">
        <v>1099</v>
      </c>
      <c r="H316" s="22" t="s">
        <v>1100</v>
      </c>
      <c r="I316" s="40"/>
      <c r="J316"/>
      <c r="K316"/>
      <c r="L316" s="4"/>
      <c r="O316" s="27"/>
      <c r="P316" s="5"/>
      <c r="S316" s="29" t="s">
        <v>26</v>
      </c>
      <c r="U316" s="5"/>
      <c r="AC316" s="6"/>
      <c r="AD316" s="6"/>
    </row>
    <row r="317" spans="1:30">
      <c r="A317">
        <v>314</v>
      </c>
      <c r="B317" t="s">
        <v>18</v>
      </c>
      <c r="C317" s="3" t="s">
        <v>19</v>
      </c>
      <c r="G317" s="20" t="s">
        <v>1101</v>
      </c>
      <c r="I317" s="40"/>
      <c r="J317"/>
      <c r="K317"/>
      <c r="L317" s="4"/>
      <c r="O317" s="27"/>
      <c r="P317" s="5"/>
      <c r="S317" s="29" t="s">
        <v>32</v>
      </c>
      <c r="U317" s="5"/>
      <c r="AC317" s="6"/>
      <c r="AD317" s="6"/>
    </row>
    <row r="318" spans="1:30">
      <c r="A318">
        <v>315</v>
      </c>
      <c r="B318" t="s">
        <v>18</v>
      </c>
      <c r="C318" s="3" t="s">
        <v>19</v>
      </c>
      <c r="G318" s="20" t="s">
        <v>1102</v>
      </c>
      <c r="I318" s="40"/>
      <c r="J318"/>
      <c r="K318"/>
      <c r="L318" s="4"/>
      <c r="O318" s="27"/>
      <c r="P318" s="5"/>
      <c r="S318" s="29" t="s">
        <v>32</v>
      </c>
      <c r="U318" s="5"/>
      <c r="AC318" s="6"/>
      <c r="AD318" s="6"/>
    </row>
    <row r="319" spans="1:30">
      <c r="A319">
        <v>316</v>
      </c>
      <c r="B319" t="s">
        <v>18</v>
      </c>
      <c r="C319" s="3" t="s">
        <v>19</v>
      </c>
      <c r="F319" s="19" t="s">
        <v>1103</v>
      </c>
      <c r="G319" s="20" t="s">
        <v>1104</v>
      </c>
      <c r="H319" s="22" t="s">
        <v>1105</v>
      </c>
      <c r="I319" s="40"/>
      <c r="J319"/>
      <c r="K319"/>
      <c r="L319" s="4"/>
      <c r="O319" s="27"/>
      <c r="P319" s="5"/>
      <c r="S319" s="29" t="s">
        <v>32</v>
      </c>
      <c r="U319" s="5"/>
      <c r="AC319" s="6"/>
      <c r="AD319" s="6"/>
    </row>
    <row r="320" spans="1:30">
      <c r="A320">
        <v>317</v>
      </c>
      <c r="B320" t="s">
        <v>18</v>
      </c>
      <c r="C320" s="3" t="s">
        <v>19</v>
      </c>
      <c r="F320" s="19" t="s">
        <v>1106</v>
      </c>
      <c r="G320" s="20" t="s">
        <v>1107</v>
      </c>
      <c r="H320" s="22" t="s">
        <v>1108</v>
      </c>
      <c r="I320" s="40"/>
      <c r="J320" s="20" t="s">
        <v>30</v>
      </c>
      <c r="K320" s="20" t="s">
        <v>72</v>
      </c>
      <c r="O320" s="27"/>
      <c r="P320" s="5"/>
      <c r="R320" t="s">
        <v>19</v>
      </c>
      <c r="S320" s="29" t="s">
        <v>26</v>
      </c>
      <c r="U320" s="5"/>
      <c r="AC320" s="6"/>
      <c r="AD320" s="6"/>
    </row>
    <row r="321" spans="1:30">
      <c r="A321">
        <v>318</v>
      </c>
      <c r="B321" t="s">
        <v>18</v>
      </c>
      <c r="C321" s="3" t="s">
        <v>19</v>
      </c>
      <c r="E321" s="3" t="s">
        <v>19</v>
      </c>
      <c r="F321" s="19" t="s">
        <v>1109</v>
      </c>
      <c r="G321" s="20" t="s">
        <v>1110</v>
      </c>
      <c r="H321" s="22" t="s">
        <v>1111</v>
      </c>
      <c r="I321" s="40"/>
      <c r="J321"/>
      <c r="K321"/>
      <c r="L321" s="4"/>
      <c r="O321" s="27"/>
      <c r="P321" s="5" t="s">
        <v>60</v>
      </c>
      <c r="Q321" t="s">
        <v>19</v>
      </c>
      <c r="S321" s="29" t="s">
        <v>26</v>
      </c>
      <c r="U321" s="5"/>
      <c r="AC321" s="6"/>
      <c r="AD321" s="6"/>
    </row>
    <row r="322" spans="1:30">
      <c r="A322">
        <v>319</v>
      </c>
      <c r="B322" t="s">
        <v>18</v>
      </c>
      <c r="C322" s="3" t="s">
        <v>19</v>
      </c>
      <c r="F322" s="19" t="s">
        <v>1112</v>
      </c>
      <c r="G322" s="20" t="s">
        <v>1113</v>
      </c>
      <c r="H322" s="22" t="s">
        <v>1114</v>
      </c>
      <c r="I322" s="40"/>
      <c r="J322"/>
      <c r="K322"/>
      <c r="L322" s="4"/>
      <c r="O322" s="27"/>
      <c r="P322" s="5"/>
      <c r="S322" s="29" t="s">
        <v>26</v>
      </c>
      <c r="U322" s="5"/>
      <c r="AC322" s="6"/>
      <c r="AD322" s="6"/>
    </row>
    <row r="323" spans="1:30">
      <c r="A323">
        <v>320</v>
      </c>
      <c r="B323" t="s">
        <v>18</v>
      </c>
      <c r="C323" s="3" t="s">
        <v>19</v>
      </c>
      <c r="F323" s="19" t="s">
        <v>1115</v>
      </c>
      <c r="G323" s="20" t="s">
        <v>1116</v>
      </c>
      <c r="H323" s="22" t="s">
        <v>648</v>
      </c>
      <c r="I323" s="40"/>
      <c r="J323" s="20" t="s">
        <v>46</v>
      </c>
      <c r="K323" s="20" t="s">
        <v>72</v>
      </c>
      <c r="L323" s="25" t="str">
        <f>VLOOKUP(F323,'[1]listes ED under assesment'!B$5:F$93,5,FALSE)</f>
        <v>postponed(13/04/2017)</v>
      </c>
      <c r="O323" s="27"/>
      <c r="P323" s="5"/>
      <c r="R323" t="s">
        <v>19</v>
      </c>
      <c r="S323" s="29" t="s">
        <v>73</v>
      </c>
      <c r="U323" s="5"/>
      <c r="AC323" s="6"/>
      <c r="AD323" s="6"/>
    </row>
    <row r="324" spans="1:30">
      <c r="A324">
        <v>321</v>
      </c>
      <c r="B324" t="s">
        <v>18</v>
      </c>
      <c r="C324" s="3" t="s">
        <v>19</v>
      </c>
      <c r="F324" s="19" t="s">
        <v>1117</v>
      </c>
      <c r="G324" s="20" t="s">
        <v>1118</v>
      </c>
      <c r="H324" s="22" t="s">
        <v>1119</v>
      </c>
      <c r="I324" s="40"/>
      <c r="J324" s="20" t="s">
        <v>46</v>
      </c>
      <c r="K324" s="20" t="s">
        <v>41</v>
      </c>
      <c r="M324" t="s">
        <v>1120</v>
      </c>
      <c r="O324" s="27"/>
      <c r="P324" s="5"/>
      <c r="S324" s="29" t="s">
        <v>26</v>
      </c>
      <c r="U324" s="5"/>
      <c r="AC324" s="6"/>
      <c r="AD324" s="6"/>
    </row>
    <row r="325" spans="1:30">
      <c r="A325">
        <v>322</v>
      </c>
      <c r="B325" t="s">
        <v>18</v>
      </c>
      <c r="C325" s="3" t="s">
        <v>19</v>
      </c>
      <c r="F325" s="19" t="s">
        <v>1121</v>
      </c>
      <c r="G325" s="20" t="s">
        <v>1122</v>
      </c>
      <c r="H325" s="22" t="s">
        <v>1123</v>
      </c>
      <c r="I325" s="40"/>
      <c r="J325"/>
      <c r="K325"/>
      <c r="L325" s="4"/>
      <c r="M325" t="s">
        <v>1124</v>
      </c>
      <c r="N325" t="s">
        <v>59</v>
      </c>
      <c r="O325" s="27"/>
      <c r="P325" s="5"/>
      <c r="Q325" t="s">
        <v>19</v>
      </c>
      <c r="S325" s="29" t="s">
        <v>32</v>
      </c>
      <c r="U325" s="5"/>
      <c r="AC325" s="6"/>
      <c r="AD325" s="6"/>
    </row>
    <row r="326" spans="1:30">
      <c r="A326">
        <v>323</v>
      </c>
      <c r="B326" t="s">
        <v>18</v>
      </c>
      <c r="C326" s="3" t="s">
        <v>19</v>
      </c>
      <c r="F326" s="19" t="s">
        <v>1125</v>
      </c>
      <c r="G326" s="20" t="s">
        <v>1126</v>
      </c>
      <c r="H326" s="22" t="s">
        <v>1127</v>
      </c>
      <c r="I326" s="40"/>
      <c r="J326"/>
      <c r="K326"/>
      <c r="L326" s="4"/>
      <c r="O326" s="27"/>
      <c r="P326" s="5"/>
      <c r="S326" s="29" t="s">
        <v>26</v>
      </c>
      <c r="U326" s="5"/>
      <c r="AC326" s="6"/>
      <c r="AD326" s="6"/>
    </row>
    <row r="327" spans="1:30">
      <c r="A327">
        <v>324</v>
      </c>
      <c r="B327" t="s">
        <v>18</v>
      </c>
      <c r="C327" s="3" t="s">
        <v>19</v>
      </c>
      <c r="F327" s="19" t="s">
        <v>1128</v>
      </c>
      <c r="G327" s="20" t="s">
        <v>1129</v>
      </c>
      <c r="H327" s="22" t="s">
        <v>1130</v>
      </c>
      <c r="I327" s="40"/>
      <c r="J327"/>
      <c r="K327"/>
      <c r="L327" s="4"/>
      <c r="M327" t="s">
        <v>1131</v>
      </c>
      <c r="N327" t="s">
        <v>59</v>
      </c>
      <c r="O327" s="27"/>
      <c r="P327" s="5"/>
      <c r="Q327" t="s">
        <v>19</v>
      </c>
      <c r="S327" s="29" t="s">
        <v>26</v>
      </c>
      <c r="U327" s="5"/>
      <c r="AC327" s="6"/>
      <c r="AD327" s="6"/>
    </row>
    <row r="328" spans="1:30">
      <c r="A328">
        <v>325</v>
      </c>
      <c r="B328" t="s">
        <v>18</v>
      </c>
      <c r="C328" s="3" t="s">
        <v>19</v>
      </c>
      <c r="G328" s="20" t="s">
        <v>1132</v>
      </c>
      <c r="H328" s="22" t="s">
        <v>1133</v>
      </c>
      <c r="I328" s="40"/>
      <c r="J328"/>
      <c r="K328"/>
      <c r="L328" s="4"/>
      <c r="O328" s="27"/>
      <c r="P328" s="5"/>
      <c r="S328" s="29" t="s">
        <v>26</v>
      </c>
      <c r="U328" s="5"/>
      <c r="AC328" s="6"/>
      <c r="AD328" s="6"/>
    </row>
    <row r="329" spans="1:30">
      <c r="A329">
        <v>326</v>
      </c>
      <c r="B329" t="s">
        <v>18</v>
      </c>
      <c r="C329" s="3" t="s">
        <v>19</v>
      </c>
      <c r="F329" s="19" t="s">
        <v>1134</v>
      </c>
      <c r="G329" s="20" t="s">
        <v>1135</v>
      </c>
      <c r="H329" s="22" t="s">
        <v>1136</v>
      </c>
      <c r="I329" s="40"/>
      <c r="J329"/>
      <c r="K329"/>
      <c r="L329" s="4"/>
      <c r="O329" s="27"/>
      <c r="P329" s="5"/>
      <c r="S329" s="29" t="s">
        <v>32</v>
      </c>
      <c r="U329" s="5"/>
      <c r="AC329" s="6"/>
      <c r="AD329" s="6"/>
    </row>
    <row r="330" spans="1:30">
      <c r="A330">
        <v>327</v>
      </c>
      <c r="B330" t="s">
        <v>18</v>
      </c>
      <c r="C330" s="3" t="s">
        <v>19</v>
      </c>
      <c r="F330" s="19" t="s">
        <v>1137</v>
      </c>
      <c r="G330" s="20" t="s">
        <v>1138</v>
      </c>
      <c r="H330" s="22" t="s">
        <v>1139</v>
      </c>
      <c r="I330" s="40"/>
      <c r="J330"/>
      <c r="K330"/>
      <c r="L330" s="4"/>
      <c r="O330" s="27"/>
      <c r="P330" s="5"/>
      <c r="S330" s="29" t="s">
        <v>73</v>
      </c>
      <c r="U330" s="5"/>
      <c r="AC330" s="6"/>
      <c r="AD330" s="6"/>
    </row>
    <row r="331" spans="1:30">
      <c r="A331">
        <v>328</v>
      </c>
      <c r="B331" t="s">
        <v>18</v>
      </c>
      <c r="C331" s="3" t="s">
        <v>19</v>
      </c>
      <c r="F331" s="19" t="s">
        <v>1140</v>
      </c>
      <c r="G331" s="20" t="s">
        <v>1141</v>
      </c>
      <c r="H331" s="22" t="s">
        <v>1142</v>
      </c>
      <c r="I331" s="40"/>
      <c r="J331"/>
      <c r="K331"/>
      <c r="L331" s="4"/>
      <c r="O331" s="27"/>
      <c r="P331" s="5"/>
      <c r="S331" s="29" t="s">
        <v>26</v>
      </c>
      <c r="U331" s="5"/>
      <c r="AC331" s="6"/>
      <c r="AD331" s="6"/>
    </row>
    <row r="332" spans="1:30">
      <c r="A332">
        <v>329</v>
      </c>
      <c r="B332" t="s">
        <v>18</v>
      </c>
      <c r="C332" s="3" t="s">
        <v>19</v>
      </c>
      <c r="F332" s="19" t="s">
        <v>1143</v>
      </c>
      <c r="G332" s="20" t="s">
        <v>1144</v>
      </c>
      <c r="H332" s="22" t="s">
        <v>1145</v>
      </c>
      <c r="I332" s="40"/>
      <c r="J332"/>
      <c r="K332"/>
      <c r="L332" s="4"/>
      <c r="O332" s="27"/>
      <c r="P332" s="5"/>
      <c r="S332" s="29" t="s">
        <v>32</v>
      </c>
      <c r="U332" s="5"/>
      <c r="AC332" s="6"/>
      <c r="AD332" s="6"/>
    </row>
    <row r="333" spans="1:30">
      <c r="A333">
        <v>330</v>
      </c>
      <c r="B333" t="s">
        <v>18</v>
      </c>
      <c r="C333" s="3" t="s">
        <v>19</v>
      </c>
      <c r="G333" s="20" t="s">
        <v>1146</v>
      </c>
      <c r="H333" s="22" t="s">
        <v>1147</v>
      </c>
      <c r="I333" s="40"/>
      <c r="J333"/>
      <c r="K333"/>
      <c r="L333" s="4"/>
      <c r="O333" s="27"/>
      <c r="P333" s="5"/>
      <c r="S333" s="29" t="s">
        <v>26</v>
      </c>
      <c r="U333" s="5"/>
      <c r="AC333" s="6"/>
      <c r="AD333" s="6"/>
    </row>
    <row r="334" spans="1:30">
      <c r="A334">
        <v>331</v>
      </c>
      <c r="B334" t="s">
        <v>18</v>
      </c>
      <c r="C334" s="3" t="s">
        <v>19</v>
      </c>
      <c r="F334" s="19" t="s">
        <v>1148</v>
      </c>
      <c r="G334" s="20" t="s">
        <v>1149</v>
      </c>
      <c r="H334" s="22" t="s">
        <v>1150</v>
      </c>
      <c r="I334" s="40"/>
      <c r="J334"/>
      <c r="K334"/>
      <c r="L334" s="4"/>
      <c r="O334" s="27"/>
      <c r="P334" s="5"/>
      <c r="S334" s="29" t="s">
        <v>73</v>
      </c>
      <c r="U334" s="5"/>
      <c r="AC334" s="6"/>
      <c r="AD334" s="6"/>
    </row>
    <row r="335" spans="1:30">
      <c r="A335">
        <v>332</v>
      </c>
      <c r="B335" t="s">
        <v>18</v>
      </c>
      <c r="C335" s="3" t="s">
        <v>19</v>
      </c>
      <c r="F335" s="19" t="s">
        <v>1151</v>
      </c>
      <c r="G335" s="20" t="s">
        <v>1152</v>
      </c>
      <c r="H335" s="22" t="s">
        <v>1153</v>
      </c>
      <c r="I335" s="40"/>
      <c r="J335"/>
      <c r="K335"/>
      <c r="L335" s="4"/>
      <c r="O335" s="27"/>
      <c r="P335" s="5"/>
      <c r="S335" s="29" t="s">
        <v>26</v>
      </c>
      <c r="U335" s="5"/>
      <c r="AC335" s="6"/>
      <c r="AD335" s="6"/>
    </row>
    <row r="336" spans="1:30">
      <c r="A336">
        <v>333</v>
      </c>
      <c r="B336" t="s">
        <v>18</v>
      </c>
      <c r="C336" s="3" t="s">
        <v>19</v>
      </c>
      <c r="G336" s="20" t="s">
        <v>1154</v>
      </c>
      <c r="H336" s="22" t="s">
        <v>1155</v>
      </c>
      <c r="I336" s="40"/>
      <c r="J336"/>
      <c r="K336"/>
      <c r="L336" s="4"/>
      <c r="O336" s="27"/>
      <c r="P336" s="5"/>
      <c r="S336" s="29" t="s">
        <v>26</v>
      </c>
      <c r="U336" s="5"/>
      <c r="AC336" s="6"/>
      <c r="AD336" s="6"/>
    </row>
    <row r="337" spans="1:30">
      <c r="A337">
        <v>334</v>
      </c>
      <c r="B337" t="s">
        <v>18</v>
      </c>
      <c r="C337" s="3" t="s">
        <v>19</v>
      </c>
      <c r="F337" s="19" t="s">
        <v>1156</v>
      </c>
      <c r="G337" s="20" t="s">
        <v>1157</v>
      </c>
      <c r="H337" s="22" t="s">
        <v>1158</v>
      </c>
      <c r="I337" s="40"/>
      <c r="J337"/>
      <c r="K337"/>
      <c r="L337" s="4"/>
      <c r="N337" t="s">
        <v>59</v>
      </c>
      <c r="O337" s="27"/>
      <c r="P337" s="5" t="s">
        <v>60</v>
      </c>
      <c r="Q337" t="s">
        <v>19</v>
      </c>
      <c r="S337" s="29" t="s">
        <v>26</v>
      </c>
      <c r="U337" s="5"/>
      <c r="AC337" s="6"/>
      <c r="AD337" s="6"/>
    </row>
    <row r="338" spans="1:30">
      <c r="A338">
        <v>335</v>
      </c>
      <c r="B338" t="s">
        <v>18</v>
      </c>
      <c r="C338" s="3" t="s">
        <v>19</v>
      </c>
      <c r="G338" s="20" t="s">
        <v>1159</v>
      </c>
      <c r="I338" s="40"/>
      <c r="J338"/>
      <c r="K338"/>
      <c r="L338" s="4"/>
      <c r="O338" s="27"/>
      <c r="P338" s="5"/>
      <c r="S338" s="29" t="s">
        <v>26</v>
      </c>
      <c r="U338" s="5"/>
      <c r="AC338" s="6"/>
      <c r="AD338" s="6"/>
    </row>
    <row r="339" spans="1:30">
      <c r="A339">
        <v>336</v>
      </c>
      <c r="B339" t="s">
        <v>18</v>
      </c>
      <c r="C339" s="3" t="s">
        <v>19</v>
      </c>
      <c r="G339" s="20" t="s">
        <v>1160</v>
      </c>
      <c r="I339" s="40"/>
      <c r="J339"/>
      <c r="K339"/>
      <c r="L339" s="4"/>
      <c r="O339" s="27"/>
      <c r="P339" s="5"/>
      <c r="S339" s="29" t="s">
        <v>32</v>
      </c>
      <c r="U339" s="5"/>
      <c r="AC339" s="6"/>
      <c r="AD339" s="6"/>
    </row>
    <row r="340" spans="1:30">
      <c r="A340">
        <v>337</v>
      </c>
      <c r="B340" t="s">
        <v>18</v>
      </c>
      <c r="C340" s="3" t="s">
        <v>19</v>
      </c>
      <c r="F340" s="19" t="s">
        <v>1161</v>
      </c>
      <c r="G340" s="20" t="s">
        <v>1162</v>
      </c>
      <c r="H340" s="22" t="s">
        <v>1163</v>
      </c>
      <c r="I340" s="40"/>
      <c r="J340"/>
      <c r="K340"/>
      <c r="L340" s="4"/>
      <c r="O340" s="27"/>
      <c r="P340" s="5"/>
      <c r="S340" s="29" t="s">
        <v>26</v>
      </c>
      <c r="U340" s="5"/>
      <c r="AC340" s="6"/>
      <c r="AD340" s="6"/>
    </row>
    <row r="341" spans="1:30">
      <c r="A341">
        <v>338</v>
      </c>
      <c r="B341" t="s">
        <v>18</v>
      </c>
      <c r="C341" s="3" t="s">
        <v>19</v>
      </c>
      <c r="F341" s="19" t="s">
        <v>1164</v>
      </c>
      <c r="G341" s="20" t="s">
        <v>1165</v>
      </c>
      <c r="H341" s="22" t="s">
        <v>1166</v>
      </c>
      <c r="I341" s="40"/>
      <c r="J341"/>
      <c r="K341"/>
      <c r="L341" s="4"/>
      <c r="O341" s="27"/>
      <c r="P341" s="5"/>
      <c r="S341" s="29" t="s">
        <v>26</v>
      </c>
      <c r="U341" s="5"/>
      <c r="AC341" s="6"/>
      <c r="AD341" s="6"/>
    </row>
    <row r="342" spans="1:30" s="7" customFormat="1">
      <c r="A342" s="7">
        <v>339</v>
      </c>
      <c r="B342" s="7" t="s">
        <v>52</v>
      </c>
      <c r="C342" s="8" t="s">
        <v>19</v>
      </c>
      <c r="D342" s="8"/>
      <c r="E342" s="8" t="s">
        <v>19</v>
      </c>
      <c r="F342" s="37" t="s">
        <v>1167</v>
      </c>
      <c r="G342" s="30" t="s">
        <v>1168</v>
      </c>
      <c r="H342" s="31" t="s">
        <v>1169</v>
      </c>
      <c r="I342" s="40"/>
      <c r="L342" s="9"/>
      <c r="O342" s="43"/>
      <c r="P342" s="13" t="s">
        <v>1170</v>
      </c>
      <c r="S342" s="45" t="s">
        <v>26</v>
      </c>
      <c r="U342" s="10"/>
      <c r="AC342" s="11"/>
      <c r="AD342" s="11"/>
    </row>
    <row r="343" spans="1:30">
      <c r="A343">
        <v>340</v>
      </c>
      <c r="B343" t="s">
        <v>18</v>
      </c>
      <c r="C343" s="3" t="s">
        <v>19</v>
      </c>
      <c r="F343" s="19" t="s">
        <v>1171</v>
      </c>
      <c r="G343" s="20" t="s">
        <v>1172</v>
      </c>
      <c r="H343" s="22" t="s">
        <v>1173</v>
      </c>
      <c r="I343" s="40" t="s">
        <v>1174</v>
      </c>
      <c r="J343" s="20" t="s">
        <v>30</v>
      </c>
      <c r="K343" s="20" t="s">
        <v>25</v>
      </c>
      <c r="O343" s="27"/>
      <c r="P343" s="5" t="s">
        <v>60</v>
      </c>
      <c r="S343" s="29" t="s">
        <v>26</v>
      </c>
      <c r="U343" s="5"/>
      <c r="AC343" s="6"/>
      <c r="AD343" s="6"/>
    </row>
    <row r="344" spans="1:30">
      <c r="A344">
        <v>341</v>
      </c>
      <c r="B344" t="s">
        <v>18</v>
      </c>
      <c r="C344" s="3" t="s">
        <v>19</v>
      </c>
      <c r="G344" s="20" t="s">
        <v>1175</v>
      </c>
      <c r="H344" s="22" t="s">
        <v>1176</v>
      </c>
      <c r="I344" s="40"/>
      <c r="J344"/>
      <c r="K344"/>
      <c r="L344" s="4"/>
      <c r="O344" s="27"/>
      <c r="P344" s="5"/>
      <c r="S344" s="29" t="s">
        <v>26</v>
      </c>
      <c r="U344" s="5"/>
      <c r="AC344" s="6"/>
      <c r="AD344" s="6"/>
    </row>
    <row r="345" spans="1:30">
      <c r="A345">
        <v>342</v>
      </c>
      <c r="B345" t="s">
        <v>18</v>
      </c>
      <c r="C345" s="3" t="s">
        <v>19</v>
      </c>
      <c r="F345" s="19" t="s">
        <v>1177</v>
      </c>
      <c r="G345" s="20" t="s">
        <v>1178</v>
      </c>
      <c r="H345" s="22" t="s">
        <v>1179</v>
      </c>
      <c r="I345" s="40"/>
      <c r="J345"/>
      <c r="K345"/>
      <c r="L345" s="4"/>
      <c r="O345" s="27"/>
      <c r="P345" s="5"/>
      <c r="S345" s="29" t="s">
        <v>32</v>
      </c>
      <c r="U345" s="5"/>
      <c r="AC345" s="6"/>
      <c r="AD345" s="6"/>
    </row>
    <row r="346" spans="1:30">
      <c r="A346">
        <v>343</v>
      </c>
      <c r="B346" t="s">
        <v>18</v>
      </c>
      <c r="C346" s="3" t="s">
        <v>19</v>
      </c>
      <c r="G346" s="20" t="s">
        <v>1180</v>
      </c>
      <c r="H346" s="22" t="s">
        <v>1181</v>
      </c>
      <c r="I346" s="40"/>
      <c r="J346"/>
      <c r="K346"/>
      <c r="L346" s="4"/>
      <c r="O346" s="27"/>
      <c r="P346" s="5"/>
      <c r="S346" s="29" t="s">
        <v>32</v>
      </c>
      <c r="U346" s="5"/>
      <c r="AC346" s="6"/>
      <c r="AD346" s="6"/>
    </row>
    <row r="347" spans="1:30">
      <c r="A347">
        <v>344</v>
      </c>
      <c r="B347" t="s">
        <v>18</v>
      </c>
      <c r="C347" s="3" t="s">
        <v>19</v>
      </c>
      <c r="F347" s="19" t="s">
        <v>1182</v>
      </c>
      <c r="G347" s="20" t="s">
        <v>1183</v>
      </c>
      <c r="H347" s="22" t="s">
        <v>1184</v>
      </c>
      <c r="I347" s="40" t="s">
        <v>1185</v>
      </c>
      <c r="J347" s="20" t="s">
        <v>24</v>
      </c>
      <c r="K347" s="20" t="s">
        <v>25</v>
      </c>
      <c r="O347" s="27"/>
      <c r="P347" s="5"/>
      <c r="Q347" t="s">
        <v>19</v>
      </c>
      <c r="S347" s="29" t="s">
        <v>26</v>
      </c>
      <c r="U347" s="5"/>
      <c r="AC347" s="6"/>
      <c r="AD347" s="6"/>
    </row>
    <row r="348" spans="1:30">
      <c r="A348">
        <v>345</v>
      </c>
      <c r="B348" t="s">
        <v>18</v>
      </c>
      <c r="C348" s="3" t="s">
        <v>19</v>
      </c>
      <c r="F348" s="19" t="s">
        <v>1186</v>
      </c>
      <c r="G348" s="20" t="s">
        <v>1187</v>
      </c>
      <c r="H348" s="22" t="s">
        <v>1188</v>
      </c>
      <c r="I348" s="40"/>
      <c r="J348" s="20" t="s">
        <v>46</v>
      </c>
      <c r="K348" s="20" t="s">
        <v>25</v>
      </c>
      <c r="O348" s="27"/>
      <c r="P348" s="5"/>
      <c r="Q348" t="s">
        <v>19</v>
      </c>
      <c r="R348" t="s">
        <v>19</v>
      </c>
      <c r="S348" s="29" t="s">
        <v>73</v>
      </c>
      <c r="U348" s="5"/>
      <c r="AC348" s="6"/>
      <c r="AD348" s="6"/>
    </row>
    <row r="349" spans="1:30">
      <c r="A349">
        <v>346</v>
      </c>
      <c r="B349" t="s">
        <v>18</v>
      </c>
      <c r="C349" s="3" t="s">
        <v>19</v>
      </c>
      <c r="F349" s="19" t="s">
        <v>1189</v>
      </c>
      <c r="G349" s="20" t="s">
        <v>1190</v>
      </c>
      <c r="H349" s="22" t="s">
        <v>1191</v>
      </c>
      <c r="I349" s="40"/>
      <c r="J349" s="20" t="s">
        <v>46</v>
      </c>
      <c r="K349" s="20" t="s">
        <v>25</v>
      </c>
      <c r="O349" s="27"/>
      <c r="P349" s="5"/>
      <c r="R349" t="s">
        <v>19</v>
      </c>
      <c r="S349" s="29" t="s">
        <v>73</v>
      </c>
      <c r="U349" s="5"/>
      <c r="AC349" s="6"/>
      <c r="AD349" s="6"/>
    </row>
    <row r="350" spans="1:30">
      <c r="A350">
        <v>347</v>
      </c>
      <c r="B350" t="s">
        <v>18</v>
      </c>
      <c r="C350" s="3" t="s">
        <v>19</v>
      </c>
      <c r="G350" s="20" t="s">
        <v>1192</v>
      </c>
      <c r="I350" s="40"/>
      <c r="J350"/>
      <c r="K350"/>
      <c r="L350" s="4"/>
      <c r="O350" s="27"/>
      <c r="P350" s="5"/>
      <c r="S350" s="29" t="s">
        <v>26</v>
      </c>
      <c r="U350" s="5"/>
      <c r="AC350" s="6"/>
      <c r="AD350" s="6"/>
    </row>
    <row r="351" spans="1:30">
      <c r="A351">
        <v>348</v>
      </c>
      <c r="B351" t="s">
        <v>18</v>
      </c>
      <c r="C351" s="3" t="s">
        <v>19</v>
      </c>
      <c r="F351" s="19" t="s">
        <v>1193</v>
      </c>
      <c r="G351" s="20" t="s">
        <v>1194</v>
      </c>
      <c r="H351" s="22" t="s">
        <v>1195</v>
      </c>
      <c r="I351" s="40"/>
      <c r="J351"/>
      <c r="K351"/>
      <c r="L351" s="4"/>
      <c r="O351" s="27"/>
      <c r="P351" s="5"/>
      <c r="S351" s="29" t="s">
        <v>26</v>
      </c>
      <c r="U351" s="5"/>
      <c r="AC351" s="6"/>
      <c r="AD351" s="6"/>
    </row>
    <row r="352" spans="1:30">
      <c r="A352">
        <v>349</v>
      </c>
      <c r="B352" t="s">
        <v>18</v>
      </c>
      <c r="C352" s="3" t="s">
        <v>19</v>
      </c>
      <c r="F352" s="19" t="s">
        <v>1196</v>
      </c>
      <c r="G352" s="20" t="s">
        <v>1197</v>
      </c>
      <c r="H352" s="22" t="s">
        <v>1198</v>
      </c>
      <c r="I352" s="41" t="s">
        <v>1199</v>
      </c>
      <c r="J352"/>
      <c r="K352"/>
      <c r="L352" s="4"/>
      <c r="O352" s="27"/>
      <c r="P352" s="5" t="s">
        <v>60</v>
      </c>
      <c r="S352" s="29" t="s">
        <v>73</v>
      </c>
      <c r="U352" s="5"/>
      <c r="AC352" s="6"/>
      <c r="AD352" s="6"/>
    </row>
    <row r="353" spans="1:30">
      <c r="A353">
        <v>350</v>
      </c>
      <c r="B353" t="s">
        <v>18</v>
      </c>
      <c r="C353" s="3" t="s">
        <v>19</v>
      </c>
      <c r="F353" s="19" t="s">
        <v>1200</v>
      </c>
      <c r="G353" s="20" t="s">
        <v>1201</v>
      </c>
      <c r="H353" s="22" t="s">
        <v>1202</v>
      </c>
      <c r="I353" s="40"/>
      <c r="J353"/>
      <c r="K353"/>
      <c r="L353" s="4"/>
      <c r="O353" s="27"/>
      <c r="P353" s="5"/>
      <c r="S353" s="29" t="s">
        <v>26</v>
      </c>
      <c r="U353" s="5"/>
      <c r="AC353" s="6"/>
      <c r="AD353" s="6"/>
    </row>
    <row r="354" spans="1:30">
      <c r="A354">
        <v>351</v>
      </c>
      <c r="B354" t="s">
        <v>18</v>
      </c>
      <c r="C354" s="3" t="s">
        <v>19</v>
      </c>
      <c r="F354" s="19" t="s">
        <v>1203</v>
      </c>
      <c r="G354" s="20" t="s">
        <v>1204</v>
      </c>
      <c r="H354" s="22" t="s">
        <v>1205</v>
      </c>
      <c r="I354" s="40"/>
      <c r="J354"/>
      <c r="K354"/>
      <c r="L354" s="4"/>
      <c r="O354" s="27"/>
      <c r="P354" s="5"/>
      <c r="S354" s="29" t="s">
        <v>73</v>
      </c>
      <c r="U354" s="5"/>
      <c r="AC354" s="6"/>
      <c r="AD354" s="6"/>
    </row>
    <row r="355" spans="1:30">
      <c r="A355">
        <v>352</v>
      </c>
      <c r="B355" t="s">
        <v>18</v>
      </c>
      <c r="C355" s="3" t="s">
        <v>19</v>
      </c>
      <c r="G355" s="20" t="s">
        <v>1206</v>
      </c>
      <c r="H355" s="22" t="s">
        <v>1207</v>
      </c>
      <c r="I355" s="40"/>
      <c r="J355"/>
      <c r="K355"/>
      <c r="L355" s="4"/>
      <c r="O355" s="27"/>
      <c r="P355" s="5"/>
      <c r="S355" s="29" t="s">
        <v>73</v>
      </c>
      <c r="U355" s="5"/>
      <c r="AC355" s="6"/>
      <c r="AD355" s="6"/>
    </row>
    <row r="356" spans="1:30">
      <c r="A356">
        <v>353</v>
      </c>
      <c r="B356" t="s">
        <v>18</v>
      </c>
      <c r="C356" s="3" t="s">
        <v>19</v>
      </c>
      <c r="F356" s="19" t="s">
        <v>1208</v>
      </c>
      <c r="G356" s="20" t="s">
        <v>1209</v>
      </c>
      <c r="H356" s="22" t="s">
        <v>1210</v>
      </c>
      <c r="I356" s="40"/>
      <c r="J356"/>
      <c r="K356"/>
      <c r="L356" s="4"/>
      <c r="O356" s="27"/>
      <c r="P356" s="5"/>
      <c r="S356" s="29" t="s">
        <v>73</v>
      </c>
      <c r="U356" s="5"/>
      <c r="AC356" s="6"/>
      <c r="AD356" s="6"/>
    </row>
    <row r="357" spans="1:30">
      <c r="A357">
        <v>354</v>
      </c>
      <c r="B357" t="s">
        <v>18</v>
      </c>
      <c r="C357" s="3" t="s">
        <v>19</v>
      </c>
      <c r="G357" s="20" t="s">
        <v>1211</v>
      </c>
      <c r="H357" s="22" t="s">
        <v>1212</v>
      </c>
      <c r="I357" s="40"/>
      <c r="J357"/>
      <c r="K357"/>
      <c r="L357" s="4"/>
      <c r="O357" s="27"/>
      <c r="P357" s="5"/>
      <c r="S357" s="29" t="s">
        <v>32</v>
      </c>
      <c r="U357" s="5"/>
      <c r="AC357" s="6"/>
      <c r="AD357" s="6"/>
    </row>
    <row r="358" spans="1:30">
      <c r="A358">
        <v>355</v>
      </c>
      <c r="B358" t="s">
        <v>18</v>
      </c>
      <c r="C358" s="3" t="s">
        <v>19</v>
      </c>
      <c r="F358" s="19" t="s">
        <v>1213</v>
      </c>
      <c r="G358" s="20" t="s">
        <v>1214</v>
      </c>
      <c r="H358" s="22" t="s">
        <v>1215</v>
      </c>
      <c r="I358" s="40"/>
      <c r="J358" s="20" t="s">
        <v>24</v>
      </c>
      <c r="K358" s="20" t="s">
        <v>25</v>
      </c>
      <c r="O358" s="27"/>
      <c r="P358" s="5"/>
      <c r="S358" s="29" t="s">
        <v>26</v>
      </c>
      <c r="U358" s="5"/>
      <c r="AC358" s="6"/>
      <c r="AD358" s="6"/>
    </row>
    <row r="359" spans="1:30">
      <c r="A359">
        <v>356</v>
      </c>
      <c r="B359" t="s">
        <v>18</v>
      </c>
      <c r="C359" s="3" t="s">
        <v>19</v>
      </c>
      <c r="F359" s="19" t="s">
        <v>1216</v>
      </c>
      <c r="G359" s="20" t="s">
        <v>1217</v>
      </c>
      <c r="H359" s="22" t="s">
        <v>1218</v>
      </c>
      <c r="I359" s="40"/>
      <c r="J359"/>
      <c r="K359"/>
      <c r="L359" s="4"/>
      <c r="O359" s="27"/>
      <c r="P359" s="5" t="s">
        <v>60</v>
      </c>
      <c r="S359" s="29" t="s">
        <v>73</v>
      </c>
      <c r="U359" s="5"/>
      <c r="AC359" s="6"/>
      <c r="AD359" s="6"/>
    </row>
    <row r="360" spans="1:30">
      <c r="A360">
        <v>357</v>
      </c>
      <c r="B360" t="s">
        <v>18</v>
      </c>
      <c r="C360" s="3" t="s">
        <v>19</v>
      </c>
      <c r="F360" s="19" t="s">
        <v>1219</v>
      </c>
      <c r="G360" s="20" t="s">
        <v>1220</v>
      </c>
      <c r="H360" s="22" t="s">
        <v>1221</v>
      </c>
      <c r="I360" s="41" t="s">
        <v>1222</v>
      </c>
      <c r="J360"/>
      <c r="K360"/>
      <c r="L360" s="4"/>
      <c r="O360" s="27"/>
      <c r="P360" s="5" t="s">
        <v>60</v>
      </c>
      <c r="S360" s="29" t="s">
        <v>26</v>
      </c>
      <c r="U360" s="5"/>
      <c r="AC360" s="6"/>
      <c r="AD360" s="6"/>
    </row>
    <row r="361" spans="1:30">
      <c r="A361">
        <v>358</v>
      </c>
      <c r="B361" t="s">
        <v>18</v>
      </c>
      <c r="C361" s="3" t="s">
        <v>19</v>
      </c>
      <c r="F361" s="19" t="s">
        <v>1223</v>
      </c>
      <c r="G361" s="20" t="s">
        <v>1224</v>
      </c>
      <c r="H361" s="22" t="s">
        <v>1225</v>
      </c>
      <c r="I361" s="40"/>
      <c r="J361"/>
      <c r="K361"/>
      <c r="L361" s="4"/>
      <c r="O361" s="27"/>
      <c r="P361" s="5"/>
      <c r="S361" s="29" t="s">
        <v>26</v>
      </c>
      <c r="U361" s="5"/>
      <c r="AC361" s="6"/>
      <c r="AD361" s="6"/>
    </row>
    <row r="362" spans="1:30">
      <c r="A362">
        <v>359</v>
      </c>
      <c r="B362" t="s">
        <v>18</v>
      </c>
      <c r="C362" s="3" t="s">
        <v>19</v>
      </c>
      <c r="F362" s="19" t="s">
        <v>1226</v>
      </c>
      <c r="G362" s="20" t="s">
        <v>1227</v>
      </c>
      <c r="H362" s="22" t="s">
        <v>1228</v>
      </c>
      <c r="I362" s="40"/>
      <c r="J362"/>
      <c r="K362"/>
      <c r="L362" s="4"/>
      <c r="O362" s="27"/>
      <c r="P362" s="5"/>
      <c r="S362" s="29" t="s">
        <v>32</v>
      </c>
      <c r="U362" s="5"/>
      <c r="AC362" s="6"/>
      <c r="AD362" s="6"/>
    </row>
    <row r="363" spans="1:30">
      <c r="A363">
        <v>360</v>
      </c>
      <c r="B363" t="s">
        <v>18</v>
      </c>
      <c r="C363" s="3" t="s">
        <v>19</v>
      </c>
      <c r="F363" s="19" t="s">
        <v>1229</v>
      </c>
      <c r="G363" s="20" t="s">
        <v>1230</v>
      </c>
      <c r="H363" s="22" t="s">
        <v>1231</v>
      </c>
      <c r="I363" s="40"/>
      <c r="J363"/>
      <c r="K363"/>
      <c r="L363" s="4"/>
      <c r="O363" s="27"/>
      <c r="P363" s="5"/>
      <c r="S363" s="29" t="s">
        <v>32</v>
      </c>
      <c r="U363" s="5"/>
      <c r="AC363" s="6"/>
      <c r="AD363" s="6"/>
    </row>
    <row r="364" spans="1:30">
      <c r="A364">
        <v>361</v>
      </c>
      <c r="B364" t="s">
        <v>18</v>
      </c>
      <c r="C364" s="3" t="s">
        <v>19</v>
      </c>
      <c r="F364" s="19" t="s">
        <v>1232</v>
      </c>
      <c r="G364" s="20" t="s">
        <v>1233</v>
      </c>
      <c r="H364" s="22" t="s">
        <v>1234</v>
      </c>
      <c r="I364" s="40"/>
      <c r="J364"/>
      <c r="K364"/>
      <c r="L364" s="4"/>
      <c r="O364" s="27"/>
      <c r="P364" s="5"/>
      <c r="S364" s="29" t="s">
        <v>32</v>
      </c>
      <c r="U364" s="5"/>
      <c r="AC364" s="6"/>
      <c r="AD364" s="6"/>
    </row>
    <row r="365" spans="1:30">
      <c r="A365">
        <v>362</v>
      </c>
      <c r="B365" t="s">
        <v>18</v>
      </c>
      <c r="C365" s="3" t="s">
        <v>19</v>
      </c>
      <c r="F365" s="19" t="s">
        <v>1235</v>
      </c>
      <c r="G365" s="20" t="s">
        <v>1236</v>
      </c>
      <c r="H365" s="22" t="s">
        <v>1237</v>
      </c>
      <c r="I365" s="40"/>
      <c r="J365"/>
      <c r="K365"/>
      <c r="L365" s="4"/>
      <c r="O365" s="27"/>
      <c r="P365" s="5"/>
      <c r="S365" s="29" t="s">
        <v>32</v>
      </c>
      <c r="U365" s="5"/>
      <c r="AC365" s="6"/>
      <c r="AD365" s="6"/>
    </row>
    <row r="366" spans="1:30">
      <c r="A366">
        <v>363</v>
      </c>
      <c r="B366" t="s">
        <v>18</v>
      </c>
      <c r="C366" s="3" t="s">
        <v>19</v>
      </c>
      <c r="F366" s="19" t="s">
        <v>1238</v>
      </c>
      <c r="G366" s="20" t="s">
        <v>1239</v>
      </c>
      <c r="H366" s="22" t="s">
        <v>1240</v>
      </c>
      <c r="I366" s="40"/>
      <c r="J366" s="20" t="s">
        <v>46</v>
      </c>
      <c r="K366" s="20" t="s">
        <v>25</v>
      </c>
      <c r="O366" s="27"/>
      <c r="P366" s="5"/>
      <c r="S366" s="29" t="s">
        <v>32</v>
      </c>
      <c r="U366" s="5"/>
      <c r="AC366" s="6"/>
      <c r="AD366" s="6"/>
    </row>
    <row r="367" spans="1:30">
      <c r="A367">
        <v>364</v>
      </c>
      <c r="B367" t="s">
        <v>18</v>
      </c>
      <c r="C367" s="3" t="s">
        <v>19</v>
      </c>
      <c r="F367" s="19" t="s">
        <v>1241</v>
      </c>
      <c r="G367" s="20" t="s">
        <v>1242</v>
      </c>
      <c r="H367" s="22" t="s">
        <v>1243</v>
      </c>
      <c r="I367" s="40"/>
      <c r="J367"/>
      <c r="K367"/>
      <c r="L367" s="4"/>
      <c r="O367" s="27"/>
      <c r="P367" s="5"/>
      <c r="S367" s="29" t="s">
        <v>73</v>
      </c>
      <c r="U367" s="5"/>
      <c r="AC367" s="6"/>
      <c r="AD367" s="6"/>
    </row>
    <row r="368" spans="1:30">
      <c r="A368">
        <v>365</v>
      </c>
      <c r="B368" t="s">
        <v>18</v>
      </c>
      <c r="C368" s="3" t="s">
        <v>19</v>
      </c>
      <c r="F368" s="19" t="s">
        <v>1244</v>
      </c>
      <c r="G368" s="20" t="s">
        <v>1245</v>
      </c>
      <c r="H368" s="22" t="s">
        <v>1246</v>
      </c>
      <c r="I368" s="40"/>
      <c r="J368"/>
      <c r="K368"/>
      <c r="L368" s="4"/>
      <c r="O368" s="27"/>
      <c r="P368" s="5"/>
      <c r="S368" s="29" t="s">
        <v>26</v>
      </c>
      <c r="U368" s="5"/>
      <c r="AC368" s="6"/>
      <c r="AD368" s="6"/>
    </row>
    <row r="369" spans="1:30">
      <c r="A369">
        <v>366</v>
      </c>
      <c r="B369" t="s">
        <v>18</v>
      </c>
      <c r="C369" s="3" t="s">
        <v>19</v>
      </c>
      <c r="F369" s="19" t="s">
        <v>1247</v>
      </c>
      <c r="G369" s="20" t="s">
        <v>1248</v>
      </c>
      <c r="H369" s="22" t="s">
        <v>1249</v>
      </c>
      <c r="I369" s="40"/>
      <c r="J369"/>
      <c r="K369"/>
      <c r="L369" s="4"/>
      <c r="O369" s="27"/>
      <c r="P369" s="5"/>
      <c r="S369" s="29" t="s">
        <v>32</v>
      </c>
      <c r="U369" s="5"/>
      <c r="AC369" s="6"/>
      <c r="AD369" s="6"/>
    </row>
    <row r="370" spans="1:30">
      <c r="A370">
        <v>367</v>
      </c>
      <c r="B370" t="s">
        <v>18</v>
      </c>
      <c r="C370" s="3" t="s">
        <v>19</v>
      </c>
      <c r="F370" s="19" t="s">
        <v>1250</v>
      </c>
      <c r="G370" s="20" t="s">
        <v>1251</v>
      </c>
      <c r="H370" s="22" t="s">
        <v>1252</v>
      </c>
      <c r="I370" s="40"/>
      <c r="J370"/>
      <c r="K370"/>
      <c r="L370" s="4"/>
      <c r="O370" s="27"/>
      <c r="P370" s="5"/>
      <c r="S370" s="29" t="s">
        <v>32</v>
      </c>
      <c r="U370" s="5"/>
      <c r="AC370" s="6"/>
      <c r="AD370" s="6"/>
    </row>
    <row r="371" spans="1:30">
      <c r="A371">
        <v>368</v>
      </c>
      <c r="B371" t="s">
        <v>18</v>
      </c>
      <c r="C371" s="3" t="s">
        <v>19</v>
      </c>
      <c r="F371" s="19" t="s">
        <v>1253</v>
      </c>
      <c r="G371" s="20" t="s">
        <v>1254</v>
      </c>
      <c r="H371" s="22" t="s">
        <v>1255</v>
      </c>
      <c r="I371" s="40" t="s">
        <v>1256</v>
      </c>
      <c r="J371" s="20" t="s">
        <v>30</v>
      </c>
      <c r="K371" s="20" t="s">
        <v>41</v>
      </c>
      <c r="N371" t="s">
        <v>47</v>
      </c>
      <c r="O371" s="27" t="str">
        <f>VLOOKUP(G371,[1]results!C$2:F$884,4,FALSE)</f>
        <v>Initial application for approval in progress</v>
      </c>
      <c r="P371" s="5" t="s">
        <v>60</v>
      </c>
      <c r="Q371" t="s">
        <v>19</v>
      </c>
      <c r="R371" t="s">
        <v>19</v>
      </c>
      <c r="S371" s="29" t="s">
        <v>26</v>
      </c>
      <c r="U371" s="5"/>
      <c r="AC371" s="6"/>
      <c r="AD371" s="6"/>
    </row>
    <row r="372" spans="1:30">
      <c r="A372">
        <v>369</v>
      </c>
      <c r="B372" t="s">
        <v>18</v>
      </c>
      <c r="C372" s="3" t="s">
        <v>19</v>
      </c>
      <c r="F372" s="19" t="s">
        <v>1257</v>
      </c>
      <c r="G372" s="20" t="s">
        <v>1258</v>
      </c>
      <c r="H372" s="22" t="s">
        <v>1259</v>
      </c>
      <c r="I372" s="40"/>
      <c r="J372" s="20" t="s">
        <v>24</v>
      </c>
      <c r="K372" s="20" t="s">
        <v>25</v>
      </c>
      <c r="O372" s="27"/>
      <c r="P372" s="5"/>
      <c r="S372" s="29" t="s">
        <v>26</v>
      </c>
      <c r="U372" s="5"/>
      <c r="AC372" s="6"/>
      <c r="AD372" s="6"/>
    </row>
    <row r="373" spans="1:30">
      <c r="A373">
        <v>370</v>
      </c>
      <c r="B373" t="s">
        <v>18</v>
      </c>
      <c r="C373" s="3" t="s">
        <v>19</v>
      </c>
      <c r="F373" s="19" t="s">
        <v>1260</v>
      </c>
      <c r="G373" s="20" t="s">
        <v>1261</v>
      </c>
      <c r="H373" s="22" t="s">
        <v>1262</v>
      </c>
      <c r="I373" s="40"/>
      <c r="J373" s="20" t="s">
        <v>24</v>
      </c>
      <c r="K373" s="20" t="s">
        <v>25</v>
      </c>
      <c r="O373" s="27"/>
      <c r="P373" s="5"/>
      <c r="S373" s="29" t="s">
        <v>26</v>
      </c>
      <c r="U373" s="5"/>
      <c r="AC373" s="6"/>
      <c r="AD373" s="6"/>
    </row>
    <row r="374" spans="1:30">
      <c r="A374">
        <v>371</v>
      </c>
      <c r="B374" t="s">
        <v>18</v>
      </c>
      <c r="C374" s="3" t="s">
        <v>19</v>
      </c>
      <c r="F374" s="19" t="s">
        <v>1263</v>
      </c>
      <c r="G374" s="20" t="s">
        <v>1264</v>
      </c>
      <c r="H374" s="22" t="s">
        <v>1265</v>
      </c>
      <c r="I374" s="40"/>
      <c r="J374"/>
      <c r="K374"/>
      <c r="L374" s="4"/>
      <c r="O374" s="27"/>
      <c r="P374" s="5"/>
      <c r="Q374" t="s">
        <v>19</v>
      </c>
      <c r="S374" s="29" t="s">
        <v>26</v>
      </c>
      <c r="U374" s="5"/>
      <c r="AC374" s="6"/>
      <c r="AD374" s="6"/>
    </row>
    <row r="375" spans="1:30">
      <c r="A375">
        <v>372</v>
      </c>
      <c r="B375" t="s">
        <v>18</v>
      </c>
      <c r="C375" s="3" t="s">
        <v>19</v>
      </c>
      <c r="F375" s="19" t="s">
        <v>1266</v>
      </c>
      <c r="G375" s="20" t="s">
        <v>1267</v>
      </c>
      <c r="H375" s="22" t="s">
        <v>1268</v>
      </c>
      <c r="I375" s="41" t="s">
        <v>1269</v>
      </c>
      <c r="J375"/>
      <c r="K375"/>
      <c r="L375" s="4"/>
      <c r="O375" s="27"/>
      <c r="P375" s="5" t="s">
        <v>60</v>
      </c>
      <c r="Q375" t="s">
        <v>19</v>
      </c>
      <c r="S375" s="29" t="s">
        <v>73</v>
      </c>
      <c r="U375" s="5"/>
      <c r="AC375" s="6"/>
      <c r="AD375" s="6"/>
    </row>
    <row r="376" spans="1:30">
      <c r="A376">
        <v>373</v>
      </c>
      <c r="B376" t="s">
        <v>18</v>
      </c>
      <c r="C376" s="3" t="s">
        <v>19</v>
      </c>
      <c r="F376" s="19" t="s">
        <v>1270</v>
      </c>
      <c r="G376" s="20" t="s">
        <v>1271</v>
      </c>
      <c r="H376" s="22" t="s">
        <v>1272</v>
      </c>
      <c r="I376" s="41" t="s">
        <v>1273</v>
      </c>
      <c r="J376"/>
      <c r="K376"/>
      <c r="L376" s="4"/>
      <c r="M376" t="s">
        <v>1274</v>
      </c>
      <c r="N376" t="s">
        <v>1275</v>
      </c>
      <c r="O376" s="27"/>
      <c r="P376" s="5"/>
      <c r="Q376" t="s">
        <v>19</v>
      </c>
      <c r="S376" s="29" t="s">
        <v>26</v>
      </c>
      <c r="U376" s="5"/>
      <c r="AC376" s="6"/>
      <c r="AD376" s="6"/>
    </row>
    <row r="377" spans="1:30">
      <c r="A377">
        <v>374</v>
      </c>
      <c r="B377" t="s">
        <v>18</v>
      </c>
      <c r="C377" s="3" t="s">
        <v>19</v>
      </c>
      <c r="F377" s="19" t="s">
        <v>1276</v>
      </c>
      <c r="G377" s="20" t="s">
        <v>1277</v>
      </c>
      <c r="H377" s="22" t="s">
        <v>1278</v>
      </c>
      <c r="I377" s="40"/>
      <c r="J377"/>
      <c r="K377"/>
      <c r="L377" s="4"/>
      <c r="O377" s="27"/>
      <c r="P377" s="5"/>
      <c r="S377" s="29" t="s">
        <v>26</v>
      </c>
      <c r="U377" s="5"/>
      <c r="AC377" s="6"/>
      <c r="AD377" s="6"/>
    </row>
    <row r="378" spans="1:30">
      <c r="A378">
        <v>375</v>
      </c>
      <c r="B378" t="s">
        <v>18</v>
      </c>
      <c r="C378" s="3" t="s">
        <v>19</v>
      </c>
      <c r="F378" s="19" t="s">
        <v>1279</v>
      </c>
      <c r="G378" s="20" t="s">
        <v>1280</v>
      </c>
      <c r="H378" s="22" t="s">
        <v>1281</v>
      </c>
      <c r="I378" s="40"/>
      <c r="J378"/>
      <c r="K378"/>
      <c r="L378" s="4"/>
      <c r="O378" s="27"/>
      <c r="P378" s="5"/>
      <c r="S378" s="29" t="s">
        <v>26</v>
      </c>
      <c r="U378" s="5"/>
      <c r="AC378" s="6"/>
      <c r="AD378" s="6"/>
    </row>
    <row r="379" spans="1:30">
      <c r="A379">
        <v>376</v>
      </c>
      <c r="B379" t="s">
        <v>18</v>
      </c>
      <c r="C379" s="3" t="s">
        <v>19</v>
      </c>
      <c r="F379" s="19" t="s">
        <v>1282</v>
      </c>
      <c r="G379" s="20" t="s">
        <v>1283</v>
      </c>
      <c r="H379" s="22" t="s">
        <v>1284</v>
      </c>
      <c r="I379" s="40"/>
      <c r="J379"/>
      <c r="K379"/>
      <c r="L379" s="4"/>
      <c r="O379" s="27"/>
      <c r="P379" s="5"/>
      <c r="S379" s="29" t="s">
        <v>26</v>
      </c>
      <c r="U379" s="5"/>
      <c r="AC379" s="6"/>
      <c r="AD379" s="6"/>
    </row>
    <row r="380" spans="1:30">
      <c r="A380">
        <v>377</v>
      </c>
      <c r="B380" t="s">
        <v>18</v>
      </c>
      <c r="C380" s="3" t="s">
        <v>19</v>
      </c>
      <c r="F380" s="19" t="s">
        <v>1285</v>
      </c>
      <c r="G380" s="20" t="s">
        <v>1286</v>
      </c>
      <c r="H380" s="22" t="s">
        <v>1287</v>
      </c>
      <c r="I380" s="40"/>
      <c r="J380"/>
      <c r="K380"/>
      <c r="L380" s="4"/>
      <c r="O380" s="27" t="str">
        <f>VLOOKUP(G380,[1]results!C$2:F$884,4,FALSE)</f>
        <v>Approved</v>
      </c>
      <c r="P380" s="5" t="s">
        <v>1288</v>
      </c>
      <c r="R380" t="s">
        <v>19</v>
      </c>
      <c r="S380" s="29" t="s">
        <v>32</v>
      </c>
      <c r="U380" s="5"/>
      <c r="AC380" s="6"/>
      <c r="AD380" s="6"/>
    </row>
    <row r="381" spans="1:30">
      <c r="A381">
        <v>378</v>
      </c>
      <c r="B381" t="s">
        <v>18</v>
      </c>
      <c r="C381" s="3" t="s">
        <v>19</v>
      </c>
      <c r="F381" s="19" t="s">
        <v>1289</v>
      </c>
      <c r="G381" s="20" t="s">
        <v>1290</v>
      </c>
      <c r="H381" s="22" t="s">
        <v>1291</v>
      </c>
      <c r="I381" s="40"/>
      <c r="J381"/>
      <c r="K381"/>
      <c r="L381" s="4"/>
      <c r="O381" s="27"/>
      <c r="P381" s="5"/>
      <c r="R381" t="s">
        <v>19</v>
      </c>
      <c r="S381" s="29" t="s">
        <v>26</v>
      </c>
      <c r="U381" s="5"/>
      <c r="AC381" s="6"/>
      <c r="AD381" s="6"/>
    </row>
    <row r="382" spans="1:30">
      <c r="A382">
        <v>379</v>
      </c>
      <c r="B382" t="s">
        <v>18</v>
      </c>
      <c r="C382" s="3" t="s">
        <v>19</v>
      </c>
      <c r="F382" s="19" t="s">
        <v>1292</v>
      </c>
      <c r="G382" s="20" t="s">
        <v>1293</v>
      </c>
      <c r="H382" s="22" t="s">
        <v>1294</v>
      </c>
      <c r="I382" s="40"/>
      <c r="J382"/>
      <c r="K382"/>
      <c r="L382" s="4"/>
      <c r="O382" s="27"/>
      <c r="P382" s="5"/>
      <c r="R382" t="s">
        <v>19</v>
      </c>
      <c r="S382" s="29" t="s">
        <v>26</v>
      </c>
      <c r="U382" s="5"/>
      <c r="AC382" s="6"/>
      <c r="AD382" s="6"/>
    </row>
    <row r="383" spans="1:30">
      <c r="A383">
        <v>380</v>
      </c>
      <c r="B383" t="s">
        <v>18</v>
      </c>
      <c r="C383" s="3" t="s">
        <v>19</v>
      </c>
      <c r="F383" s="19" t="s">
        <v>1295</v>
      </c>
      <c r="G383" s="20" t="s">
        <v>1296</v>
      </c>
      <c r="H383" s="22" t="s">
        <v>1297</v>
      </c>
      <c r="I383" s="40"/>
      <c r="J383"/>
      <c r="K383"/>
      <c r="L383" s="4"/>
      <c r="O383" s="27"/>
      <c r="P383" s="5"/>
      <c r="S383" s="29" t="s">
        <v>73</v>
      </c>
      <c r="U383" s="5"/>
      <c r="AC383" s="6"/>
      <c r="AD383" s="6"/>
    </row>
    <row r="384" spans="1:30">
      <c r="A384">
        <v>381</v>
      </c>
      <c r="B384" t="s">
        <v>18</v>
      </c>
      <c r="C384" s="3" t="s">
        <v>19</v>
      </c>
      <c r="F384" s="19" t="s">
        <v>1298</v>
      </c>
      <c r="G384" s="20" t="s">
        <v>1299</v>
      </c>
      <c r="H384" s="22" t="s">
        <v>1300</v>
      </c>
      <c r="I384" s="41" t="s">
        <v>1301</v>
      </c>
      <c r="J384"/>
      <c r="K384"/>
      <c r="L384" s="4"/>
      <c r="N384" t="s">
        <v>59</v>
      </c>
      <c r="O384" s="27"/>
      <c r="P384" s="5" t="s">
        <v>60</v>
      </c>
      <c r="Q384" t="s">
        <v>19</v>
      </c>
      <c r="S384" s="29" t="s">
        <v>73</v>
      </c>
      <c r="U384" s="5"/>
      <c r="AC384" s="6"/>
      <c r="AD384" s="6"/>
    </row>
    <row r="385" spans="1:30">
      <c r="A385">
        <v>382</v>
      </c>
      <c r="B385" t="s">
        <v>18</v>
      </c>
      <c r="C385" s="3" t="s">
        <v>19</v>
      </c>
      <c r="F385" s="19" t="s">
        <v>1302</v>
      </c>
      <c r="G385" s="20" t="s">
        <v>1303</v>
      </c>
      <c r="H385" s="22" t="s">
        <v>1304</v>
      </c>
      <c r="I385" s="40"/>
      <c r="J385"/>
      <c r="K385"/>
      <c r="L385" s="4"/>
      <c r="O385" s="27"/>
      <c r="P385" s="5"/>
      <c r="S385" s="29" t="s">
        <v>32</v>
      </c>
      <c r="U385" s="5"/>
      <c r="AC385" s="6"/>
      <c r="AD385" s="6"/>
    </row>
    <row r="386" spans="1:30">
      <c r="A386">
        <v>383</v>
      </c>
      <c r="B386" t="s">
        <v>18</v>
      </c>
      <c r="C386" s="3" t="s">
        <v>19</v>
      </c>
      <c r="G386" s="20" t="s">
        <v>1305</v>
      </c>
      <c r="I386" s="40"/>
      <c r="J386"/>
      <c r="K386"/>
      <c r="L386" s="4"/>
      <c r="O386" s="27"/>
      <c r="P386" s="5"/>
      <c r="S386" s="29" t="s">
        <v>26</v>
      </c>
      <c r="U386" s="5"/>
      <c r="AC386" s="6"/>
      <c r="AD386" s="6"/>
    </row>
    <row r="387" spans="1:30">
      <c r="A387">
        <v>384</v>
      </c>
      <c r="B387" t="s">
        <v>18</v>
      </c>
      <c r="C387" s="3" t="s">
        <v>19</v>
      </c>
      <c r="G387" s="20" t="s">
        <v>1306</v>
      </c>
      <c r="I387" s="40"/>
      <c r="J387"/>
      <c r="K387"/>
      <c r="L387" s="4"/>
      <c r="O387" s="27"/>
      <c r="P387" s="5"/>
      <c r="S387" s="29" t="s">
        <v>73</v>
      </c>
      <c r="U387" s="5"/>
      <c r="AC387" s="6"/>
      <c r="AD387" s="6"/>
    </row>
    <row r="388" spans="1:30">
      <c r="A388">
        <v>385</v>
      </c>
      <c r="B388" t="s">
        <v>18</v>
      </c>
      <c r="C388" s="3" t="s">
        <v>19</v>
      </c>
      <c r="F388" s="19" t="s">
        <v>1307</v>
      </c>
      <c r="G388" s="20" t="s">
        <v>1308</v>
      </c>
      <c r="H388" s="22" t="s">
        <v>1309</v>
      </c>
      <c r="I388" s="40"/>
      <c r="J388"/>
      <c r="K388"/>
      <c r="L388" s="4"/>
      <c r="O388" s="27"/>
      <c r="P388" s="5"/>
      <c r="S388" s="29" t="s">
        <v>32</v>
      </c>
      <c r="U388" s="5"/>
      <c r="AC388" s="6"/>
      <c r="AD388" s="6"/>
    </row>
    <row r="389" spans="1:30">
      <c r="A389">
        <v>386</v>
      </c>
      <c r="B389" t="s">
        <v>18</v>
      </c>
      <c r="C389" s="3" t="s">
        <v>19</v>
      </c>
      <c r="F389" s="19" t="s">
        <v>1310</v>
      </c>
      <c r="G389" s="20" t="s">
        <v>1311</v>
      </c>
      <c r="H389" s="22" t="s">
        <v>1312</v>
      </c>
      <c r="I389" s="40"/>
      <c r="J389"/>
      <c r="K389"/>
      <c r="L389" s="4"/>
      <c r="O389" s="27"/>
      <c r="P389" s="5"/>
      <c r="S389" s="29" t="s">
        <v>73</v>
      </c>
      <c r="U389" s="5"/>
      <c r="AC389" s="6"/>
      <c r="AD389" s="6"/>
    </row>
    <row r="390" spans="1:30">
      <c r="A390">
        <v>387</v>
      </c>
      <c r="B390" t="s">
        <v>18</v>
      </c>
      <c r="C390" s="3" t="s">
        <v>19</v>
      </c>
      <c r="F390" s="19" t="s">
        <v>1313</v>
      </c>
      <c r="G390" s="20" t="s">
        <v>1314</v>
      </c>
      <c r="H390" s="22" t="s">
        <v>1315</v>
      </c>
      <c r="I390" s="40"/>
      <c r="J390"/>
      <c r="K390"/>
      <c r="L390" s="4"/>
      <c r="O390" s="27"/>
      <c r="P390" s="5"/>
      <c r="Q390" t="s">
        <v>19</v>
      </c>
      <c r="S390" s="29" t="s">
        <v>26</v>
      </c>
      <c r="U390" s="5"/>
      <c r="AC390" s="6"/>
      <c r="AD390" s="6"/>
    </row>
    <row r="391" spans="1:30">
      <c r="A391">
        <v>388</v>
      </c>
      <c r="B391" t="s">
        <v>18</v>
      </c>
      <c r="C391" s="3" t="s">
        <v>19</v>
      </c>
      <c r="F391" s="19" t="s">
        <v>1316</v>
      </c>
      <c r="G391" s="20" t="s">
        <v>1317</v>
      </c>
      <c r="H391" s="22" t="s">
        <v>1318</v>
      </c>
      <c r="I391" s="40"/>
      <c r="J391"/>
      <c r="K391"/>
      <c r="L391" s="4"/>
      <c r="O391" s="27"/>
      <c r="P391" s="5"/>
      <c r="S391" s="29" t="s">
        <v>26</v>
      </c>
      <c r="U391" s="5"/>
      <c r="AC391" s="6"/>
      <c r="AD391" s="6"/>
    </row>
    <row r="392" spans="1:30">
      <c r="A392">
        <v>389</v>
      </c>
      <c r="B392" t="s">
        <v>18</v>
      </c>
      <c r="C392" s="3" t="s">
        <v>19</v>
      </c>
      <c r="F392" s="19" t="s">
        <v>1319</v>
      </c>
      <c r="G392" s="20" t="s">
        <v>1320</v>
      </c>
      <c r="H392" s="22" t="s">
        <v>1321</v>
      </c>
      <c r="I392" s="40"/>
      <c r="J392"/>
      <c r="K392"/>
      <c r="L392" s="4"/>
      <c r="O392" s="27"/>
      <c r="P392" s="5"/>
      <c r="S392" s="29" t="s">
        <v>26</v>
      </c>
      <c r="U392" s="5"/>
      <c r="AC392" s="6"/>
      <c r="AD392" s="6"/>
    </row>
    <row r="393" spans="1:30">
      <c r="A393">
        <v>390</v>
      </c>
      <c r="B393" t="s">
        <v>18</v>
      </c>
      <c r="C393" s="3" t="s">
        <v>19</v>
      </c>
      <c r="F393" s="19" t="s">
        <v>1322</v>
      </c>
      <c r="G393" s="20" t="s">
        <v>1323</v>
      </c>
      <c r="H393" s="22" t="s">
        <v>1324</v>
      </c>
      <c r="I393" s="40"/>
      <c r="J393"/>
      <c r="K393"/>
      <c r="L393" s="4"/>
      <c r="O393" s="27"/>
      <c r="P393" s="5"/>
      <c r="S393" s="29" t="s">
        <v>32</v>
      </c>
      <c r="U393" s="5"/>
      <c r="AC393" s="6"/>
      <c r="AD393" s="6"/>
    </row>
    <row r="394" spans="1:30">
      <c r="A394">
        <v>391</v>
      </c>
      <c r="B394" t="s">
        <v>18</v>
      </c>
      <c r="C394" s="3" t="s">
        <v>19</v>
      </c>
      <c r="F394" s="19" t="s">
        <v>1325</v>
      </c>
      <c r="G394" s="20" t="s">
        <v>1326</v>
      </c>
      <c r="H394" s="22" t="s">
        <v>1327</v>
      </c>
      <c r="I394" s="40"/>
      <c r="J394"/>
      <c r="K394"/>
      <c r="L394" s="4"/>
      <c r="O394" s="27"/>
      <c r="P394" s="5"/>
      <c r="S394" s="29" t="s">
        <v>32</v>
      </c>
      <c r="U394" s="5"/>
      <c r="AC394" s="6"/>
      <c r="AD394" s="6"/>
    </row>
    <row r="395" spans="1:30">
      <c r="A395">
        <v>392</v>
      </c>
      <c r="B395" t="s">
        <v>18</v>
      </c>
      <c r="C395" s="3" t="s">
        <v>19</v>
      </c>
      <c r="F395" s="19" t="s">
        <v>1328</v>
      </c>
      <c r="G395" s="20" t="s">
        <v>1329</v>
      </c>
      <c r="H395" s="22" t="s">
        <v>1330</v>
      </c>
      <c r="I395" s="40"/>
      <c r="J395"/>
      <c r="K395"/>
      <c r="L395" s="4"/>
      <c r="O395" s="27"/>
      <c r="P395" s="5" t="s">
        <v>60</v>
      </c>
      <c r="S395" s="29" t="s">
        <v>73</v>
      </c>
      <c r="U395" s="5"/>
      <c r="AC395" s="6"/>
      <c r="AD395" s="6"/>
    </row>
    <row r="396" spans="1:30">
      <c r="A396">
        <v>393</v>
      </c>
      <c r="B396" t="s">
        <v>18</v>
      </c>
      <c r="C396" s="3" t="s">
        <v>19</v>
      </c>
      <c r="F396" s="19" t="s">
        <v>1331</v>
      </c>
      <c r="G396" s="20" t="s">
        <v>1332</v>
      </c>
      <c r="H396" s="22" t="s">
        <v>1333</v>
      </c>
      <c r="I396" s="40"/>
      <c r="J396"/>
      <c r="K396"/>
      <c r="L396" s="4"/>
      <c r="O396" s="27"/>
      <c r="P396" s="5"/>
      <c r="S396" s="29" t="s">
        <v>32</v>
      </c>
      <c r="U396" s="5"/>
      <c r="AC396" s="6"/>
      <c r="AD396" s="6"/>
    </row>
    <row r="397" spans="1:30">
      <c r="A397">
        <v>394</v>
      </c>
      <c r="B397" t="s">
        <v>18</v>
      </c>
      <c r="C397" s="3" t="s">
        <v>19</v>
      </c>
      <c r="F397" s="19" t="s">
        <v>1334</v>
      </c>
      <c r="G397" s="20" t="s">
        <v>1335</v>
      </c>
      <c r="H397" s="22" t="s">
        <v>1336</v>
      </c>
      <c r="I397" s="40"/>
      <c r="J397"/>
      <c r="K397"/>
      <c r="L397" s="4"/>
      <c r="O397" s="27"/>
      <c r="P397" s="5"/>
      <c r="S397" s="29" t="s">
        <v>32</v>
      </c>
      <c r="U397" s="5"/>
      <c r="AC397" s="6"/>
      <c r="AD397" s="6"/>
    </row>
    <row r="398" spans="1:30">
      <c r="A398">
        <v>395</v>
      </c>
      <c r="B398" t="s">
        <v>18</v>
      </c>
      <c r="C398" s="3" t="s">
        <v>19</v>
      </c>
      <c r="F398" s="19" t="s">
        <v>1337</v>
      </c>
      <c r="G398" s="20" t="s">
        <v>1338</v>
      </c>
      <c r="H398" s="22" t="s">
        <v>1339</v>
      </c>
      <c r="I398" s="40"/>
      <c r="J398"/>
      <c r="K398"/>
      <c r="L398" s="4"/>
      <c r="O398" s="27"/>
      <c r="P398" s="5"/>
      <c r="Q398" t="s">
        <v>19</v>
      </c>
      <c r="S398" s="29" t="s">
        <v>73</v>
      </c>
      <c r="U398" s="5"/>
      <c r="AC398" s="6"/>
      <c r="AD398" s="6"/>
    </row>
    <row r="399" spans="1:30">
      <c r="A399">
        <v>396</v>
      </c>
      <c r="B399" t="s">
        <v>18</v>
      </c>
      <c r="C399" s="3" t="s">
        <v>19</v>
      </c>
      <c r="F399" s="19" t="s">
        <v>1340</v>
      </c>
      <c r="G399" s="20" t="s">
        <v>1341</v>
      </c>
      <c r="H399" s="22" t="s">
        <v>1342</v>
      </c>
      <c r="I399" s="41" t="s">
        <v>1343</v>
      </c>
      <c r="J399"/>
      <c r="K399"/>
      <c r="L399" s="4"/>
      <c r="O399" s="27"/>
      <c r="P399" s="5" t="s">
        <v>60</v>
      </c>
      <c r="S399" s="29" t="s">
        <v>32</v>
      </c>
      <c r="U399" s="5"/>
      <c r="AC399" s="6"/>
      <c r="AD399" s="6"/>
    </row>
    <row r="400" spans="1:30">
      <c r="A400">
        <v>397</v>
      </c>
      <c r="B400" t="s">
        <v>18</v>
      </c>
      <c r="C400" s="3" t="s">
        <v>19</v>
      </c>
      <c r="F400" s="19" t="s">
        <v>1344</v>
      </c>
      <c r="G400" s="20" t="s">
        <v>1345</v>
      </c>
      <c r="H400" s="22" t="s">
        <v>1346</v>
      </c>
      <c r="I400" s="40"/>
      <c r="J400"/>
      <c r="K400"/>
      <c r="L400" s="4"/>
      <c r="O400" s="27"/>
      <c r="P400" s="5"/>
      <c r="S400" s="29" t="s">
        <v>73</v>
      </c>
      <c r="U400" s="5"/>
      <c r="AC400" s="6"/>
      <c r="AD400" s="6"/>
    </row>
    <row r="401" spans="1:30">
      <c r="A401">
        <v>398</v>
      </c>
      <c r="B401" t="s">
        <v>18</v>
      </c>
      <c r="C401" s="3" t="s">
        <v>19</v>
      </c>
      <c r="F401" s="19" t="s">
        <v>1347</v>
      </c>
      <c r="G401" s="20" t="s">
        <v>1348</v>
      </c>
      <c r="H401" s="22" t="s">
        <v>1349</v>
      </c>
      <c r="I401" s="40"/>
      <c r="J401"/>
      <c r="K401"/>
      <c r="L401" s="4"/>
      <c r="O401" s="27"/>
      <c r="P401" s="5"/>
      <c r="S401" s="29" t="s">
        <v>26</v>
      </c>
      <c r="U401" s="5"/>
      <c r="AC401" s="6"/>
      <c r="AD401" s="6"/>
    </row>
    <row r="402" spans="1:30">
      <c r="A402">
        <v>399</v>
      </c>
      <c r="B402" t="s">
        <v>18</v>
      </c>
      <c r="C402" s="3" t="s">
        <v>19</v>
      </c>
      <c r="F402" s="19" t="s">
        <v>1350</v>
      </c>
      <c r="G402" s="20" t="s">
        <v>1351</v>
      </c>
      <c r="H402" s="22" t="s">
        <v>1352</v>
      </c>
      <c r="I402" s="40"/>
      <c r="J402"/>
      <c r="K402"/>
      <c r="L402" s="4"/>
      <c r="O402" s="27"/>
      <c r="P402" s="5"/>
      <c r="S402" s="29" t="s">
        <v>26</v>
      </c>
      <c r="U402" s="5"/>
      <c r="AC402" s="6"/>
      <c r="AD402" s="6"/>
    </row>
    <row r="403" spans="1:30" s="7" customFormat="1">
      <c r="A403" s="7">
        <v>400</v>
      </c>
      <c r="B403" s="7" t="s">
        <v>52</v>
      </c>
      <c r="C403" s="8" t="s">
        <v>19</v>
      </c>
      <c r="D403" s="8"/>
      <c r="E403" s="8" t="s">
        <v>19</v>
      </c>
      <c r="F403" s="37" t="s">
        <v>1353</v>
      </c>
      <c r="G403" s="30" t="s">
        <v>1354</v>
      </c>
      <c r="H403" s="31" t="s">
        <v>1355</v>
      </c>
      <c r="I403" s="41" t="s">
        <v>1356</v>
      </c>
      <c r="L403" s="9"/>
      <c r="O403" s="43">
        <f>VLOOKUP(G403,[1]results!C$2:F$884,4,FALSE)</f>
        <v>45808</v>
      </c>
      <c r="P403" s="13" t="s">
        <v>490</v>
      </c>
      <c r="S403" s="45" t="s">
        <v>73</v>
      </c>
      <c r="U403" s="10"/>
      <c r="AC403" s="11"/>
      <c r="AD403" s="11"/>
    </row>
    <row r="404" spans="1:30" s="7" customFormat="1">
      <c r="A404" s="7">
        <v>401</v>
      </c>
      <c r="B404" s="7" t="s">
        <v>52</v>
      </c>
      <c r="C404" s="8" t="s">
        <v>19</v>
      </c>
      <c r="D404" s="8"/>
      <c r="E404" s="8" t="s">
        <v>19</v>
      </c>
      <c r="F404" s="37" t="s">
        <v>1357</v>
      </c>
      <c r="G404" s="30" t="s">
        <v>1358</v>
      </c>
      <c r="H404" s="31" t="s">
        <v>1359</v>
      </c>
      <c r="I404" s="41" t="s">
        <v>1360</v>
      </c>
      <c r="L404" s="9"/>
      <c r="O404" s="42">
        <f>VLOOKUP(G404,[1]results!C$2:F$884,4,FALSE)</f>
        <v>46142</v>
      </c>
      <c r="P404" s="10" t="s">
        <v>60</v>
      </c>
      <c r="S404" s="45" t="s">
        <v>26</v>
      </c>
      <c r="U404" s="10"/>
      <c r="AC404" s="11"/>
      <c r="AD404" s="11"/>
    </row>
    <row r="405" spans="1:30">
      <c r="A405">
        <v>402</v>
      </c>
      <c r="B405" t="s">
        <v>18</v>
      </c>
      <c r="C405" s="3" t="s">
        <v>19</v>
      </c>
      <c r="F405" s="19" t="s">
        <v>1361</v>
      </c>
      <c r="G405" s="20" t="s">
        <v>1362</v>
      </c>
      <c r="H405" s="22" t="s">
        <v>1363</v>
      </c>
      <c r="I405" s="40"/>
      <c r="J405"/>
      <c r="K405"/>
      <c r="L405" s="4"/>
      <c r="O405" s="27"/>
      <c r="P405" s="5"/>
      <c r="S405" s="29" t="s">
        <v>26</v>
      </c>
      <c r="U405" s="5"/>
      <c r="AC405" s="6"/>
      <c r="AD405" s="6"/>
    </row>
    <row r="406" spans="1:30">
      <c r="A406">
        <v>403</v>
      </c>
      <c r="B406" t="s">
        <v>18</v>
      </c>
      <c r="C406" s="3" t="s">
        <v>19</v>
      </c>
      <c r="F406" s="19" t="s">
        <v>1364</v>
      </c>
      <c r="G406" s="20" t="s">
        <v>1365</v>
      </c>
      <c r="H406" s="22" t="s">
        <v>1366</v>
      </c>
      <c r="I406" s="40"/>
      <c r="J406"/>
      <c r="K406"/>
      <c r="L406" s="4"/>
      <c r="O406" s="27"/>
      <c r="P406" s="5"/>
      <c r="S406" s="29" t="s">
        <v>26</v>
      </c>
      <c r="U406" s="5"/>
      <c r="AC406" s="6"/>
      <c r="AD406" s="6"/>
    </row>
    <row r="407" spans="1:30" s="7" customFormat="1">
      <c r="A407" s="7">
        <v>404</v>
      </c>
      <c r="B407" s="7" t="s">
        <v>52</v>
      </c>
      <c r="C407" s="8" t="s">
        <v>19</v>
      </c>
      <c r="D407" s="8"/>
      <c r="E407" s="8" t="s">
        <v>19</v>
      </c>
      <c r="F407" s="37" t="s">
        <v>1367</v>
      </c>
      <c r="G407" s="30" t="s">
        <v>1368</v>
      </c>
      <c r="H407" s="31" t="s">
        <v>1369</v>
      </c>
      <c r="I407" s="41" t="s">
        <v>1370</v>
      </c>
      <c r="L407" s="9"/>
      <c r="O407" s="43">
        <f>VLOOKUP(G407,[1]results!C$2:F$884,4,FALSE)</f>
        <v>45199</v>
      </c>
      <c r="P407" s="13" t="s">
        <v>490</v>
      </c>
      <c r="S407" s="45" t="s">
        <v>26</v>
      </c>
      <c r="U407" s="10"/>
      <c r="AC407" s="11"/>
      <c r="AD407" s="11"/>
    </row>
    <row r="408" spans="1:30">
      <c r="A408">
        <v>405</v>
      </c>
      <c r="B408" t="s">
        <v>18</v>
      </c>
      <c r="C408" s="3" t="s">
        <v>19</v>
      </c>
      <c r="F408" s="19" t="s">
        <v>1371</v>
      </c>
      <c r="G408" s="20" t="s">
        <v>1372</v>
      </c>
      <c r="H408" s="22" t="s">
        <v>1373</v>
      </c>
      <c r="I408" s="40"/>
      <c r="J408"/>
      <c r="K408"/>
      <c r="L408" s="4"/>
      <c r="O408" s="27"/>
      <c r="P408" s="5"/>
      <c r="S408" s="29" t="s">
        <v>32</v>
      </c>
      <c r="U408" s="5"/>
      <c r="AC408" s="6"/>
      <c r="AD408" s="6"/>
    </row>
    <row r="409" spans="1:30">
      <c r="A409">
        <v>406</v>
      </c>
      <c r="B409" t="s">
        <v>18</v>
      </c>
      <c r="C409" s="3" t="s">
        <v>19</v>
      </c>
      <c r="F409" s="19" t="s">
        <v>1374</v>
      </c>
      <c r="G409" s="20" t="s">
        <v>1375</v>
      </c>
      <c r="H409" s="22" t="s">
        <v>1376</v>
      </c>
      <c r="I409" s="41" t="s">
        <v>1377</v>
      </c>
      <c r="J409"/>
      <c r="K409"/>
      <c r="L409" s="4"/>
      <c r="N409" t="s">
        <v>1378</v>
      </c>
      <c r="O409" s="27"/>
      <c r="P409" s="5"/>
      <c r="Q409" t="s">
        <v>19</v>
      </c>
      <c r="S409" s="29" t="s">
        <v>26</v>
      </c>
      <c r="U409" s="5"/>
      <c r="AC409" s="6"/>
      <c r="AD409" s="6"/>
    </row>
    <row r="410" spans="1:30">
      <c r="A410">
        <v>407</v>
      </c>
      <c r="B410" t="s">
        <v>18</v>
      </c>
      <c r="C410" s="3" t="s">
        <v>19</v>
      </c>
      <c r="F410" s="19" t="s">
        <v>1379</v>
      </c>
      <c r="G410" s="20" t="s">
        <v>1380</v>
      </c>
      <c r="H410" s="22" t="s">
        <v>1381</v>
      </c>
      <c r="I410" s="40"/>
      <c r="J410" s="20" t="s">
        <v>24</v>
      </c>
      <c r="K410" s="20" t="s">
        <v>25</v>
      </c>
      <c r="O410" s="27"/>
      <c r="P410" s="5"/>
      <c r="S410" s="29" t="s">
        <v>32</v>
      </c>
      <c r="U410" s="5"/>
      <c r="AC410" s="6"/>
      <c r="AD410" s="6"/>
    </row>
    <row r="411" spans="1:30">
      <c r="A411">
        <v>408</v>
      </c>
      <c r="B411" t="s">
        <v>18</v>
      </c>
      <c r="C411" s="3" t="s">
        <v>19</v>
      </c>
      <c r="F411" s="19" t="s">
        <v>1382</v>
      </c>
      <c r="G411" s="20" t="s">
        <v>1383</v>
      </c>
      <c r="H411" s="22" t="s">
        <v>1384</v>
      </c>
      <c r="I411" s="40"/>
      <c r="J411"/>
      <c r="K411"/>
      <c r="L411" s="4"/>
      <c r="O411" s="27"/>
      <c r="P411" s="5"/>
      <c r="S411" s="29" t="s">
        <v>26</v>
      </c>
      <c r="U411" s="5"/>
      <c r="AC411" s="6"/>
      <c r="AD411" s="6"/>
    </row>
    <row r="412" spans="1:30">
      <c r="A412">
        <v>409</v>
      </c>
      <c r="B412" t="s">
        <v>18</v>
      </c>
      <c r="C412" s="3" t="s">
        <v>19</v>
      </c>
      <c r="F412" s="19" t="s">
        <v>1385</v>
      </c>
      <c r="G412" s="20" t="s">
        <v>1386</v>
      </c>
      <c r="H412" s="22" t="s">
        <v>1387</v>
      </c>
      <c r="I412" s="40"/>
      <c r="J412"/>
      <c r="K412"/>
      <c r="L412" s="4"/>
      <c r="O412" s="27"/>
      <c r="P412" s="5"/>
      <c r="S412" s="29" t="s">
        <v>26</v>
      </c>
      <c r="U412" s="5"/>
      <c r="AC412" s="6"/>
      <c r="AD412" s="6"/>
    </row>
    <row r="413" spans="1:30">
      <c r="A413">
        <v>410</v>
      </c>
      <c r="B413" t="s">
        <v>18</v>
      </c>
      <c r="C413" s="3" t="s">
        <v>19</v>
      </c>
      <c r="F413" s="19" t="s">
        <v>1388</v>
      </c>
      <c r="G413" s="20" t="s">
        <v>1389</v>
      </c>
      <c r="H413" s="22" t="s">
        <v>1390</v>
      </c>
      <c r="I413" s="40" t="s">
        <v>1391</v>
      </c>
      <c r="J413" s="20" t="s">
        <v>46</v>
      </c>
      <c r="K413" s="20" t="s">
        <v>57</v>
      </c>
      <c r="O413" s="27"/>
      <c r="P413" s="5" t="s">
        <v>60</v>
      </c>
      <c r="Q413" t="s">
        <v>19</v>
      </c>
      <c r="S413" s="29" t="s">
        <v>73</v>
      </c>
      <c r="U413" s="5"/>
      <c r="AC413" s="6"/>
      <c r="AD413" s="6"/>
    </row>
    <row r="414" spans="1:30">
      <c r="A414">
        <v>411</v>
      </c>
      <c r="B414" t="s">
        <v>18</v>
      </c>
      <c r="C414" s="3" t="s">
        <v>19</v>
      </c>
      <c r="F414" s="19" t="s">
        <v>1392</v>
      </c>
      <c r="G414" s="20" t="s">
        <v>1393</v>
      </c>
      <c r="H414" s="22" t="s">
        <v>1394</v>
      </c>
      <c r="I414" s="40"/>
      <c r="J414"/>
      <c r="K414"/>
      <c r="L414" s="4"/>
      <c r="O414" s="27"/>
      <c r="P414" s="5"/>
      <c r="R414" t="s">
        <v>19</v>
      </c>
      <c r="S414" s="29" t="s">
        <v>26</v>
      </c>
      <c r="U414" s="5"/>
      <c r="AC414" s="6"/>
      <c r="AD414" s="6"/>
    </row>
    <row r="415" spans="1:30">
      <c r="A415">
        <v>412</v>
      </c>
      <c r="B415" t="s">
        <v>18</v>
      </c>
      <c r="C415" s="3" t="s">
        <v>19</v>
      </c>
      <c r="F415" s="19" t="s">
        <v>1395</v>
      </c>
      <c r="G415" s="20" t="s">
        <v>1396</v>
      </c>
      <c r="H415" s="22" t="s">
        <v>1397</v>
      </c>
      <c r="I415" s="40"/>
      <c r="J415"/>
      <c r="K415"/>
      <c r="L415" s="4"/>
      <c r="O415" s="27"/>
      <c r="P415" s="5"/>
      <c r="Q415" t="s">
        <v>19</v>
      </c>
      <c r="S415" s="29" t="s">
        <v>26</v>
      </c>
      <c r="U415" s="5"/>
      <c r="AC415" s="6"/>
      <c r="AD415" s="6"/>
    </row>
    <row r="416" spans="1:30">
      <c r="A416">
        <v>413</v>
      </c>
      <c r="B416" t="s">
        <v>18</v>
      </c>
      <c r="C416" s="3" t="s">
        <v>19</v>
      </c>
      <c r="F416" s="19" t="s">
        <v>1398</v>
      </c>
      <c r="G416" s="20" t="s">
        <v>1399</v>
      </c>
      <c r="H416" s="22" t="s">
        <v>1400</v>
      </c>
      <c r="I416" s="40" t="s">
        <v>1401</v>
      </c>
      <c r="J416" s="20" t="s">
        <v>30</v>
      </c>
      <c r="K416" s="20" t="s">
        <v>31</v>
      </c>
      <c r="O416" s="27"/>
      <c r="P416" s="5"/>
      <c r="S416" s="29" t="s">
        <v>26</v>
      </c>
      <c r="U416" s="5"/>
      <c r="AC416" s="6"/>
      <c r="AD416" s="6"/>
    </row>
    <row r="417" spans="1:30">
      <c r="A417">
        <v>414</v>
      </c>
      <c r="B417" t="s">
        <v>18</v>
      </c>
      <c r="C417" s="3" t="s">
        <v>19</v>
      </c>
      <c r="F417" s="19" t="s">
        <v>1402</v>
      </c>
      <c r="G417" s="20" t="s">
        <v>1403</v>
      </c>
      <c r="H417" s="22" t="s">
        <v>1404</v>
      </c>
      <c r="I417" s="40"/>
      <c r="J417"/>
      <c r="K417"/>
      <c r="L417" s="4"/>
      <c r="O417" s="27"/>
      <c r="P417" s="5"/>
      <c r="S417" s="29" t="s">
        <v>26</v>
      </c>
      <c r="U417" s="5"/>
      <c r="AC417" s="6"/>
      <c r="AD417" s="6"/>
    </row>
    <row r="418" spans="1:30">
      <c r="A418">
        <v>415</v>
      </c>
      <c r="B418" t="s">
        <v>18</v>
      </c>
      <c r="C418" s="3" t="s">
        <v>19</v>
      </c>
      <c r="G418" s="20" t="s">
        <v>1405</v>
      </c>
      <c r="H418" s="22" t="s">
        <v>1406</v>
      </c>
      <c r="I418" s="40"/>
      <c r="J418"/>
      <c r="K418"/>
      <c r="L418" s="4"/>
      <c r="O418" s="27"/>
      <c r="P418" s="5"/>
      <c r="S418" s="29" t="s">
        <v>73</v>
      </c>
      <c r="U418" s="5"/>
      <c r="AC418" s="6"/>
      <c r="AD418" s="6"/>
    </row>
    <row r="419" spans="1:30">
      <c r="A419">
        <v>416</v>
      </c>
      <c r="B419" t="s">
        <v>18</v>
      </c>
      <c r="C419" s="3" t="s">
        <v>19</v>
      </c>
      <c r="F419" s="19" t="s">
        <v>1407</v>
      </c>
      <c r="G419" s="20" t="s">
        <v>1408</v>
      </c>
      <c r="H419" s="22" t="s">
        <v>1409</v>
      </c>
      <c r="I419" s="40"/>
      <c r="J419"/>
      <c r="K419"/>
      <c r="L419" s="4"/>
      <c r="O419" s="27"/>
      <c r="P419" s="5"/>
      <c r="R419" t="s">
        <v>19</v>
      </c>
      <c r="S419" s="29" t="s">
        <v>73</v>
      </c>
      <c r="U419" s="5"/>
      <c r="AC419" s="6"/>
      <c r="AD419" s="6"/>
    </row>
    <row r="420" spans="1:30">
      <c r="A420">
        <v>417</v>
      </c>
      <c r="B420" t="s">
        <v>18</v>
      </c>
      <c r="C420" s="3" t="s">
        <v>19</v>
      </c>
      <c r="F420" s="19" t="s">
        <v>1410</v>
      </c>
      <c r="G420" s="20" t="s">
        <v>1411</v>
      </c>
      <c r="H420" s="22" t="s">
        <v>1412</v>
      </c>
      <c r="I420" s="40"/>
      <c r="J420" s="20" t="s">
        <v>24</v>
      </c>
      <c r="K420" s="20" t="s">
        <v>25</v>
      </c>
      <c r="O420" s="27"/>
      <c r="P420" s="5"/>
      <c r="S420" s="29" t="s">
        <v>32</v>
      </c>
      <c r="U420" s="5"/>
      <c r="AC420" s="6"/>
      <c r="AD420" s="6"/>
    </row>
    <row r="421" spans="1:30">
      <c r="A421">
        <v>418</v>
      </c>
      <c r="B421" t="s">
        <v>18</v>
      </c>
      <c r="C421" s="3" t="s">
        <v>19</v>
      </c>
      <c r="F421" s="19" t="s">
        <v>1413</v>
      </c>
      <c r="G421" s="20" t="s">
        <v>1414</v>
      </c>
      <c r="H421" s="22" t="s">
        <v>1415</v>
      </c>
      <c r="I421" s="40"/>
      <c r="J421"/>
      <c r="K421"/>
      <c r="L421" s="4"/>
      <c r="O421" s="27"/>
      <c r="P421" s="5"/>
      <c r="S421" s="29" t="s">
        <v>73</v>
      </c>
      <c r="U421" s="5"/>
      <c r="AC421" s="6"/>
      <c r="AD421" s="6"/>
    </row>
    <row r="422" spans="1:30">
      <c r="A422">
        <v>419</v>
      </c>
      <c r="B422" t="s">
        <v>18</v>
      </c>
      <c r="C422" s="3" t="s">
        <v>19</v>
      </c>
      <c r="F422" s="19" t="s">
        <v>1416</v>
      </c>
      <c r="G422" s="20" t="s">
        <v>1417</v>
      </c>
      <c r="H422" s="22" t="s">
        <v>1418</v>
      </c>
      <c r="I422" s="40"/>
      <c r="J422" s="20" t="s">
        <v>46</v>
      </c>
      <c r="K422" s="20" t="s">
        <v>25</v>
      </c>
      <c r="O422" s="27"/>
      <c r="P422" s="5"/>
      <c r="S422" s="29" t="s">
        <v>32</v>
      </c>
      <c r="U422" s="5"/>
      <c r="AC422" s="6"/>
      <c r="AD422" s="6"/>
    </row>
    <row r="423" spans="1:30">
      <c r="A423">
        <v>420</v>
      </c>
      <c r="B423" t="s">
        <v>18</v>
      </c>
      <c r="C423" s="3" t="s">
        <v>19</v>
      </c>
      <c r="F423" s="19" t="s">
        <v>1419</v>
      </c>
      <c r="G423" s="20" t="s">
        <v>1420</v>
      </c>
      <c r="H423" s="22" t="s">
        <v>1421</v>
      </c>
      <c r="I423" s="40"/>
      <c r="J423"/>
      <c r="K423"/>
      <c r="L423" s="4"/>
      <c r="O423" s="27"/>
      <c r="P423" s="5"/>
      <c r="S423" s="29" t="s">
        <v>26</v>
      </c>
      <c r="U423" s="5"/>
      <c r="AC423" s="6"/>
      <c r="AD423" s="6"/>
    </row>
    <row r="424" spans="1:30">
      <c r="A424">
        <v>421</v>
      </c>
      <c r="B424" t="s">
        <v>18</v>
      </c>
      <c r="C424" s="3" t="s">
        <v>19</v>
      </c>
      <c r="F424" s="19" t="s">
        <v>1422</v>
      </c>
      <c r="G424" s="20" t="s">
        <v>1423</v>
      </c>
      <c r="H424" s="22" t="s">
        <v>1424</v>
      </c>
      <c r="I424" s="40"/>
      <c r="J424"/>
      <c r="K424"/>
      <c r="L424" s="4"/>
      <c r="O424" s="27"/>
      <c r="P424" s="5"/>
      <c r="Q424" t="s">
        <v>19</v>
      </c>
      <c r="S424" s="29" t="s">
        <v>26</v>
      </c>
      <c r="U424" s="5"/>
      <c r="AC424" s="6"/>
      <c r="AD424" s="6"/>
    </row>
    <row r="425" spans="1:30">
      <c r="A425">
        <v>422</v>
      </c>
      <c r="B425" t="s">
        <v>18</v>
      </c>
      <c r="C425" s="3" t="s">
        <v>19</v>
      </c>
      <c r="F425" s="19" t="s">
        <v>1425</v>
      </c>
      <c r="G425" s="20" t="s">
        <v>1426</v>
      </c>
      <c r="H425" s="22" t="s">
        <v>1427</v>
      </c>
      <c r="I425" s="40"/>
      <c r="J425"/>
      <c r="K425"/>
      <c r="L425" s="4"/>
      <c r="O425" s="27"/>
      <c r="P425" s="5"/>
      <c r="S425" s="29" t="s">
        <v>26</v>
      </c>
      <c r="U425" s="5"/>
      <c r="AC425" s="6"/>
      <c r="AD425" s="6"/>
    </row>
    <row r="426" spans="1:30">
      <c r="A426">
        <v>423</v>
      </c>
      <c r="B426" t="s">
        <v>18</v>
      </c>
      <c r="C426" s="3" t="s">
        <v>19</v>
      </c>
      <c r="G426" s="20" t="s">
        <v>1428</v>
      </c>
      <c r="I426" s="40"/>
      <c r="J426"/>
      <c r="K426"/>
      <c r="L426" s="4"/>
      <c r="O426" s="27"/>
      <c r="P426" s="5"/>
      <c r="S426" s="29" t="s">
        <v>32</v>
      </c>
      <c r="U426" s="5"/>
      <c r="AC426" s="6"/>
      <c r="AD426" s="6"/>
    </row>
    <row r="427" spans="1:30">
      <c r="A427">
        <v>424</v>
      </c>
      <c r="B427" t="s">
        <v>18</v>
      </c>
      <c r="C427" s="3" t="s">
        <v>19</v>
      </c>
      <c r="F427" s="19" t="s">
        <v>1429</v>
      </c>
      <c r="G427" s="20" t="s">
        <v>1430</v>
      </c>
      <c r="H427" s="22" t="s">
        <v>1431</v>
      </c>
      <c r="I427" s="40"/>
      <c r="J427"/>
      <c r="K427"/>
      <c r="L427" s="4"/>
      <c r="O427" s="27"/>
      <c r="P427" s="5" t="s">
        <v>60</v>
      </c>
      <c r="S427" s="29" t="s">
        <v>26</v>
      </c>
      <c r="U427" s="5"/>
      <c r="AC427" s="6"/>
      <c r="AD427" s="6"/>
    </row>
    <row r="428" spans="1:30" s="7" customFormat="1">
      <c r="A428" s="7">
        <v>425</v>
      </c>
      <c r="B428" s="7" t="s">
        <v>52</v>
      </c>
      <c r="C428" s="8" t="s">
        <v>19</v>
      </c>
      <c r="D428" s="8"/>
      <c r="E428" s="8" t="s">
        <v>19</v>
      </c>
      <c r="F428" s="37" t="s">
        <v>1432</v>
      </c>
      <c r="G428" s="30" t="s">
        <v>1433</v>
      </c>
      <c r="H428" s="31" t="s">
        <v>1434</v>
      </c>
      <c r="I428" s="41" t="s">
        <v>1435</v>
      </c>
      <c r="L428" s="9"/>
      <c r="N428" s="7" t="s">
        <v>59</v>
      </c>
      <c r="O428" s="43"/>
      <c r="P428" s="13" t="s">
        <v>1436</v>
      </c>
      <c r="Q428" s="7" t="s">
        <v>19</v>
      </c>
      <c r="S428" s="45" t="s">
        <v>32</v>
      </c>
      <c r="U428" s="10"/>
      <c r="AC428" s="11"/>
      <c r="AD428" s="11"/>
    </row>
    <row r="429" spans="1:30">
      <c r="A429">
        <v>426</v>
      </c>
      <c r="B429" t="s">
        <v>18</v>
      </c>
      <c r="C429" s="3" t="s">
        <v>19</v>
      </c>
      <c r="F429" s="19" t="s">
        <v>1437</v>
      </c>
      <c r="G429" s="20" t="s">
        <v>1438</v>
      </c>
      <c r="H429" s="22" t="s">
        <v>1439</v>
      </c>
      <c r="I429" s="40"/>
      <c r="J429" s="20" t="s">
        <v>46</v>
      </c>
      <c r="K429" s="20" t="s">
        <v>25</v>
      </c>
      <c r="O429" s="27" t="str">
        <f>VLOOKUP(G429,[1]results!C$2:F$884,4,FALSE)</f>
        <v>No longer supported</v>
      </c>
      <c r="P429" s="5" t="s">
        <v>1440</v>
      </c>
      <c r="S429" s="29" t="s">
        <v>26</v>
      </c>
      <c r="U429" s="5"/>
      <c r="AC429" s="6"/>
      <c r="AD429" s="6"/>
    </row>
    <row r="430" spans="1:30">
      <c r="A430">
        <v>427</v>
      </c>
      <c r="B430" t="s">
        <v>18</v>
      </c>
      <c r="C430" s="3" t="s">
        <v>19</v>
      </c>
      <c r="F430" s="19" t="s">
        <v>1441</v>
      </c>
      <c r="G430" s="20" t="s">
        <v>1442</v>
      </c>
      <c r="H430" s="22" t="s">
        <v>1443</v>
      </c>
      <c r="I430" s="40" t="s">
        <v>1444</v>
      </c>
      <c r="J430" s="20" t="s">
        <v>46</v>
      </c>
      <c r="K430" s="20" t="s">
        <v>25</v>
      </c>
      <c r="N430" t="s">
        <v>755</v>
      </c>
      <c r="O430" s="27"/>
      <c r="P430" s="5"/>
      <c r="Q430" t="s">
        <v>19</v>
      </c>
      <c r="S430" s="29" t="s">
        <v>26</v>
      </c>
      <c r="U430" s="5"/>
      <c r="AC430" s="6"/>
      <c r="AD430" s="6"/>
    </row>
    <row r="431" spans="1:30">
      <c r="A431">
        <v>428</v>
      </c>
      <c r="B431" t="s">
        <v>18</v>
      </c>
      <c r="C431" s="3" t="s">
        <v>19</v>
      </c>
      <c r="F431" s="19" t="s">
        <v>1445</v>
      </c>
      <c r="G431" s="20" t="s">
        <v>1446</v>
      </c>
      <c r="H431" s="22" t="s">
        <v>1447</v>
      </c>
      <c r="I431" s="40" t="s">
        <v>1448</v>
      </c>
      <c r="J431" s="20" t="s">
        <v>30</v>
      </c>
      <c r="K431" s="20" t="s">
        <v>57</v>
      </c>
      <c r="M431" t="s">
        <v>1449</v>
      </c>
      <c r="N431" t="s">
        <v>1450</v>
      </c>
      <c r="O431" s="27"/>
      <c r="P431" s="5"/>
      <c r="Q431" t="s">
        <v>19</v>
      </c>
      <c r="R431" t="s">
        <v>19</v>
      </c>
      <c r="S431" s="29" t="s">
        <v>26</v>
      </c>
      <c r="U431" s="5"/>
      <c r="AC431" s="6"/>
      <c r="AD431" s="6"/>
    </row>
    <row r="432" spans="1:30">
      <c r="A432">
        <v>429</v>
      </c>
      <c r="B432" t="s">
        <v>18</v>
      </c>
      <c r="C432" s="3" t="s">
        <v>19</v>
      </c>
      <c r="F432" s="19" t="s">
        <v>1451</v>
      </c>
      <c r="G432" s="20" t="s">
        <v>1452</v>
      </c>
      <c r="H432" s="22" t="s">
        <v>1453</v>
      </c>
      <c r="I432" s="40"/>
      <c r="J432" s="20" t="s">
        <v>30</v>
      </c>
      <c r="K432" s="20" t="s">
        <v>25</v>
      </c>
      <c r="O432" s="27"/>
      <c r="P432" s="5"/>
      <c r="R432" t="s">
        <v>19</v>
      </c>
      <c r="S432" s="29" t="s">
        <v>26</v>
      </c>
      <c r="U432" s="5"/>
      <c r="AC432" s="6"/>
      <c r="AD432" s="6"/>
    </row>
    <row r="433" spans="1:30" s="7" customFormat="1">
      <c r="A433" s="7">
        <v>430</v>
      </c>
      <c r="B433" s="7" t="s">
        <v>52</v>
      </c>
      <c r="C433" s="8" t="s">
        <v>19</v>
      </c>
      <c r="D433" s="8"/>
      <c r="E433" s="8" t="s">
        <v>19</v>
      </c>
      <c r="F433" s="37" t="s">
        <v>1454</v>
      </c>
      <c r="G433" s="30" t="s">
        <v>1455</v>
      </c>
      <c r="H433" s="31" t="s">
        <v>1456</v>
      </c>
      <c r="I433" s="41" t="s">
        <v>1457</v>
      </c>
      <c r="L433" s="9"/>
      <c r="O433" s="43"/>
      <c r="P433" s="13" t="s">
        <v>958</v>
      </c>
      <c r="S433" s="45" t="s">
        <v>26</v>
      </c>
      <c r="U433" s="10"/>
      <c r="AC433" s="11"/>
      <c r="AD433" s="11"/>
    </row>
    <row r="434" spans="1:30">
      <c r="A434">
        <v>431</v>
      </c>
      <c r="B434" t="s">
        <v>18</v>
      </c>
      <c r="C434" s="3" t="s">
        <v>19</v>
      </c>
      <c r="F434" s="19" t="s">
        <v>1458</v>
      </c>
      <c r="G434" s="20" t="s">
        <v>1459</v>
      </c>
      <c r="H434" s="22" t="s">
        <v>1460</v>
      </c>
      <c r="I434" s="40" t="s">
        <v>1461</v>
      </c>
      <c r="J434" s="20" t="s">
        <v>30</v>
      </c>
      <c r="K434" s="20" t="s">
        <v>57</v>
      </c>
      <c r="O434" s="27"/>
      <c r="P434" s="5"/>
      <c r="Q434" t="s">
        <v>19</v>
      </c>
      <c r="S434" s="29" t="s">
        <v>26</v>
      </c>
      <c r="U434" s="5"/>
      <c r="AC434" s="6"/>
      <c r="AD434" s="6"/>
    </row>
    <row r="435" spans="1:30">
      <c r="A435">
        <v>432</v>
      </c>
      <c r="B435" t="s">
        <v>18</v>
      </c>
      <c r="C435" s="3" t="s">
        <v>19</v>
      </c>
      <c r="F435" s="19" t="s">
        <v>1462</v>
      </c>
      <c r="G435" s="20" t="s">
        <v>1463</v>
      </c>
      <c r="H435" s="22" t="s">
        <v>1464</v>
      </c>
      <c r="I435" s="40"/>
      <c r="J435" s="20" t="s">
        <v>24</v>
      </c>
      <c r="K435" s="20" t="s">
        <v>57</v>
      </c>
      <c r="M435" t="s">
        <v>1465</v>
      </c>
      <c r="O435" s="27"/>
      <c r="P435" s="5" t="s">
        <v>60</v>
      </c>
      <c r="S435" s="29" t="s">
        <v>26</v>
      </c>
      <c r="U435" s="5"/>
      <c r="AC435" s="6"/>
      <c r="AD435" s="6"/>
    </row>
    <row r="436" spans="1:30">
      <c r="A436">
        <v>433</v>
      </c>
      <c r="B436" t="s">
        <v>18</v>
      </c>
      <c r="C436" s="3" t="s">
        <v>19</v>
      </c>
      <c r="F436" s="19" t="s">
        <v>1466</v>
      </c>
      <c r="G436" s="20" t="s">
        <v>1467</v>
      </c>
      <c r="H436" s="22" t="s">
        <v>1468</v>
      </c>
      <c r="I436" s="41" t="s">
        <v>1469</v>
      </c>
      <c r="J436"/>
      <c r="K436"/>
      <c r="L436" s="4"/>
      <c r="O436" s="27"/>
      <c r="P436" s="5" t="s">
        <v>60</v>
      </c>
      <c r="Q436" t="s">
        <v>19</v>
      </c>
      <c r="S436" s="29" t="s">
        <v>26</v>
      </c>
      <c r="U436" s="5"/>
      <c r="AC436" s="6"/>
      <c r="AD436" s="6"/>
    </row>
    <row r="437" spans="1:30">
      <c r="A437">
        <v>434</v>
      </c>
      <c r="B437" t="s">
        <v>18</v>
      </c>
      <c r="C437" s="3" t="s">
        <v>19</v>
      </c>
      <c r="F437" s="19" t="s">
        <v>1470</v>
      </c>
      <c r="G437" s="20" t="s">
        <v>1471</v>
      </c>
      <c r="H437" s="22" t="s">
        <v>1472</v>
      </c>
      <c r="I437" s="40"/>
      <c r="J437"/>
      <c r="K437"/>
      <c r="L437" s="4"/>
      <c r="O437" s="27"/>
      <c r="P437" s="5"/>
      <c r="S437" s="29" t="s">
        <v>73</v>
      </c>
      <c r="U437" s="5"/>
      <c r="AC437" s="6"/>
      <c r="AD437" s="6"/>
    </row>
    <row r="438" spans="1:30">
      <c r="A438">
        <v>435</v>
      </c>
      <c r="B438" t="s">
        <v>18</v>
      </c>
      <c r="C438" s="3" t="s">
        <v>19</v>
      </c>
      <c r="F438" s="19" t="s">
        <v>1473</v>
      </c>
      <c r="G438" s="20" t="s">
        <v>1474</v>
      </c>
      <c r="H438" s="22" t="s">
        <v>1475</v>
      </c>
      <c r="I438" s="40"/>
      <c r="J438"/>
      <c r="K438"/>
      <c r="L438" s="4"/>
      <c r="O438" s="27"/>
      <c r="P438" s="5"/>
      <c r="S438" s="29" t="s">
        <v>73</v>
      </c>
      <c r="U438" s="5"/>
      <c r="AC438" s="6"/>
      <c r="AD438" s="6"/>
    </row>
    <row r="439" spans="1:30">
      <c r="A439">
        <v>436</v>
      </c>
      <c r="B439" t="s">
        <v>18</v>
      </c>
      <c r="C439" s="3" t="s">
        <v>19</v>
      </c>
      <c r="F439" s="19" t="s">
        <v>1476</v>
      </c>
      <c r="G439" s="20" t="s">
        <v>1477</v>
      </c>
      <c r="H439" s="22" t="s">
        <v>1478</v>
      </c>
      <c r="I439" s="41" t="s">
        <v>1479</v>
      </c>
      <c r="J439"/>
      <c r="K439"/>
      <c r="L439" s="4"/>
      <c r="M439" t="s">
        <v>1480</v>
      </c>
      <c r="N439" t="s">
        <v>1481</v>
      </c>
      <c r="O439" s="27"/>
      <c r="P439" s="5"/>
      <c r="Q439" t="s">
        <v>19</v>
      </c>
      <c r="S439" s="29" t="s">
        <v>26</v>
      </c>
      <c r="U439" s="5"/>
      <c r="AC439" s="6"/>
      <c r="AD439" s="6"/>
    </row>
    <row r="440" spans="1:30">
      <c r="A440">
        <v>437</v>
      </c>
      <c r="B440" t="s">
        <v>18</v>
      </c>
      <c r="C440" s="3" t="s">
        <v>19</v>
      </c>
      <c r="F440" s="19" t="s">
        <v>1482</v>
      </c>
      <c r="G440" s="20" t="s">
        <v>1483</v>
      </c>
      <c r="H440" s="22" t="s">
        <v>1484</v>
      </c>
      <c r="I440" s="40"/>
      <c r="J440" s="20" t="s">
        <v>46</v>
      </c>
      <c r="K440" s="20" t="s">
        <v>72</v>
      </c>
      <c r="O440" s="27"/>
      <c r="P440" s="5"/>
      <c r="S440" s="29" t="s">
        <v>32</v>
      </c>
      <c r="U440" s="5"/>
      <c r="AC440" s="6"/>
      <c r="AD440" s="6"/>
    </row>
    <row r="441" spans="1:30">
      <c r="A441">
        <v>438</v>
      </c>
      <c r="B441" t="s">
        <v>18</v>
      </c>
      <c r="C441" s="3" t="s">
        <v>19</v>
      </c>
      <c r="G441" s="20" t="s">
        <v>1485</v>
      </c>
      <c r="H441" s="22" t="s">
        <v>1486</v>
      </c>
      <c r="I441" s="40"/>
      <c r="J441"/>
      <c r="K441"/>
      <c r="L441" s="4"/>
      <c r="O441" s="27"/>
      <c r="P441" s="5"/>
      <c r="S441" s="29" t="s">
        <v>26</v>
      </c>
      <c r="U441" s="5"/>
      <c r="AC441" s="6"/>
      <c r="AD441" s="6"/>
    </row>
    <row r="442" spans="1:30">
      <c r="A442">
        <v>439</v>
      </c>
      <c r="B442" t="s">
        <v>18</v>
      </c>
      <c r="C442" s="3" t="s">
        <v>19</v>
      </c>
      <c r="F442" s="19" t="s">
        <v>1487</v>
      </c>
      <c r="G442" s="20" t="s">
        <v>1488</v>
      </c>
      <c r="H442" s="22" t="s">
        <v>1489</v>
      </c>
      <c r="I442" s="40"/>
      <c r="J442"/>
      <c r="K442"/>
      <c r="L442" s="4"/>
      <c r="O442" s="27"/>
      <c r="P442" s="5"/>
      <c r="S442" s="29" t="s">
        <v>32</v>
      </c>
      <c r="U442" s="5"/>
      <c r="AC442" s="6"/>
      <c r="AD442" s="6"/>
    </row>
    <row r="443" spans="1:30">
      <c r="A443">
        <v>440</v>
      </c>
      <c r="B443" t="s">
        <v>18</v>
      </c>
      <c r="C443" s="3" t="s">
        <v>19</v>
      </c>
      <c r="G443" s="20" t="s">
        <v>1490</v>
      </c>
      <c r="I443" s="40"/>
      <c r="J443"/>
      <c r="K443"/>
      <c r="L443" s="4"/>
      <c r="O443" s="27"/>
      <c r="P443" s="5"/>
      <c r="S443" s="29" t="s">
        <v>26</v>
      </c>
      <c r="U443" s="5"/>
      <c r="AC443" s="6"/>
      <c r="AD443" s="6"/>
    </row>
    <row r="444" spans="1:30">
      <c r="A444">
        <v>441</v>
      </c>
      <c r="B444" t="s">
        <v>18</v>
      </c>
      <c r="C444" s="3" t="s">
        <v>19</v>
      </c>
      <c r="F444" s="19" t="s">
        <v>1491</v>
      </c>
      <c r="G444" s="20" t="s">
        <v>1492</v>
      </c>
      <c r="H444" s="22" t="s">
        <v>1493</v>
      </c>
      <c r="I444" s="40"/>
      <c r="J444" s="20" t="s">
        <v>24</v>
      </c>
      <c r="K444" s="20" t="s">
        <v>25</v>
      </c>
      <c r="O444" s="27"/>
      <c r="P444" s="5"/>
      <c r="S444" s="29" t="s">
        <v>26</v>
      </c>
      <c r="U444" s="5"/>
      <c r="AC444" s="6"/>
      <c r="AD444" s="6"/>
    </row>
    <row r="445" spans="1:30">
      <c r="A445">
        <v>442</v>
      </c>
      <c r="B445" t="s">
        <v>18</v>
      </c>
      <c r="C445" s="3" t="s">
        <v>19</v>
      </c>
      <c r="F445" s="19" t="s">
        <v>1494</v>
      </c>
      <c r="G445" s="20" t="s">
        <v>1495</v>
      </c>
      <c r="H445" s="22" t="s">
        <v>1496</v>
      </c>
      <c r="I445" s="40"/>
      <c r="J445"/>
      <c r="K445"/>
      <c r="L445" s="4"/>
      <c r="O445" s="27"/>
      <c r="P445" s="5"/>
      <c r="S445" s="29" t="s">
        <v>26</v>
      </c>
      <c r="U445" s="5"/>
      <c r="AC445" s="6"/>
      <c r="AD445" s="6"/>
    </row>
    <row r="446" spans="1:30">
      <c r="A446">
        <v>443</v>
      </c>
      <c r="B446" t="s">
        <v>18</v>
      </c>
      <c r="C446" s="3" t="s">
        <v>19</v>
      </c>
      <c r="F446" s="19" t="s">
        <v>1497</v>
      </c>
      <c r="G446" s="20" t="s">
        <v>1498</v>
      </c>
      <c r="H446" s="22" t="s">
        <v>1499</v>
      </c>
      <c r="I446" s="40"/>
      <c r="J446"/>
      <c r="K446"/>
      <c r="L446" s="4"/>
      <c r="O446" s="27"/>
      <c r="P446" s="5"/>
      <c r="S446" s="29" t="s">
        <v>32</v>
      </c>
      <c r="U446" s="5"/>
      <c r="AC446" s="6"/>
      <c r="AD446" s="6"/>
    </row>
    <row r="447" spans="1:30">
      <c r="A447">
        <v>444</v>
      </c>
      <c r="B447" t="s">
        <v>18</v>
      </c>
      <c r="C447" s="3" t="s">
        <v>19</v>
      </c>
      <c r="F447" s="19" t="s">
        <v>1500</v>
      </c>
      <c r="G447" s="20" t="s">
        <v>1501</v>
      </c>
      <c r="H447" s="22" t="s">
        <v>1502</v>
      </c>
      <c r="I447" s="40"/>
      <c r="J447"/>
      <c r="K447"/>
      <c r="L447" s="4"/>
      <c r="O447" s="27"/>
      <c r="P447" s="5"/>
      <c r="S447" s="29" t="s">
        <v>73</v>
      </c>
      <c r="U447" s="5"/>
      <c r="AC447" s="6"/>
      <c r="AD447" s="6"/>
    </row>
    <row r="448" spans="1:30">
      <c r="A448">
        <v>445</v>
      </c>
      <c r="B448" t="s">
        <v>18</v>
      </c>
      <c r="C448" s="3" t="s">
        <v>19</v>
      </c>
      <c r="F448" s="19" t="s">
        <v>1503</v>
      </c>
      <c r="G448" s="20" t="s">
        <v>1504</v>
      </c>
      <c r="H448" s="22" t="s">
        <v>1505</v>
      </c>
      <c r="I448" s="41" t="s">
        <v>1506</v>
      </c>
      <c r="J448"/>
      <c r="K448"/>
      <c r="L448" s="4"/>
      <c r="O448" s="27"/>
      <c r="P448" s="5" t="s">
        <v>60</v>
      </c>
      <c r="Q448" t="s">
        <v>19</v>
      </c>
      <c r="S448" s="29" t="s">
        <v>73</v>
      </c>
      <c r="U448" s="5"/>
      <c r="AC448" s="6"/>
      <c r="AD448" s="6"/>
    </row>
    <row r="449" spans="1:30">
      <c r="A449">
        <v>446</v>
      </c>
      <c r="B449" t="s">
        <v>18</v>
      </c>
      <c r="C449" s="3" t="s">
        <v>19</v>
      </c>
      <c r="F449" s="19" t="s">
        <v>1507</v>
      </c>
      <c r="G449" s="20" t="s">
        <v>1508</v>
      </c>
      <c r="H449" s="22" t="s">
        <v>1509</v>
      </c>
      <c r="I449" s="40"/>
      <c r="J449"/>
      <c r="K449"/>
      <c r="L449" s="4"/>
      <c r="O449" s="27"/>
      <c r="P449" s="5"/>
      <c r="S449" s="29" t="s">
        <v>26</v>
      </c>
      <c r="U449" s="5"/>
      <c r="AC449" s="6"/>
      <c r="AD449" s="6"/>
    </row>
    <row r="450" spans="1:30">
      <c r="A450">
        <v>447</v>
      </c>
      <c r="B450" t="s">
        <v>18</v>
      </c>
      <c r="C450" s="3" t="s">
        <v>19</v>
      </c>
      <c r="F450" s="19" t="s">
        <v>1510</v>
      </c>
      <c r="G450" s="20" t="s">
        <v>1511</v>
      </c>
      <c r="H450" s="22" t="s">
        <v>1512</v>
      </c>
      <c r="I450" s="40"/>
      <c r="J450"/>
      <c r="K450"/>
      <c r="L450" s="4"/>
      <c r="O450" s="27"/>
      <c r="P450" s="5"/>
      <c r="S450" s="29" t="s">
        <v>26</v>
      </c>
      <c r="U450" s="5"/>
      <c r="AC450" s="6"/>
      <c r="AD450" s="6"/>
    </row>
    <row r="451" spans="1:30">
      <c r="A451">
        <v>448</v>
      </c>
      <c r="B451" t="s">
        <v>18</v>
      </c>
      <c r="C451" s="3" t="s">
        <v>19</v>
      </c>
      <c r="F451" s="19" t="s">
        <v>1513</v>
      </c>
      <c r="G451" s="20" t="s">
        <v>1514</v>
      </c>
      <c r="H451" s="22" t="s">
        <v>1515</v>
      </c>
      <c r="I451" s="40"/>
      <c r="J451"/>
      <c r="K451"/>
      <c r="L451" s="4"/>
      <c r="O451" s="27"/>
      <c r="P451" s="5"/>
      <c r="S451" s="29" t="s">
        <v>26</v>
      </c>
      <c r="U451" s="5"/>
      <c r="AC451" s="6"/>
      <c r="AD451" s="6"/>
    </row>
    <row r="452" spans="1:30">
      <c r="A452">
        <v>449</v>
      </c>
      <c r="B452" t="s">
        <v>18</v>
      </c>
      <c r="C452" s="3" t="s">
        <v>19</v>
      </c>
      <c r="F452" s="19" t="s">
        <v>1516</v>
      </c>
      <c r="G452" s="20" t="s">
        <v>1517</v>
      </c>
      <c r="H452" s="22" t="s">
        <v>1518</v>
      </c>
      <c r="I452" s="41" t="s">
        <v>1519</v>
      </c>
      <c r="J452"/>
      <c r="K452"/>
      <c r="L452" s="4"/>
      <c r="M452" t="s">
        <v>1520</v>
      </c>
      <c r="N452" t="s">
        <v>161</v>
      </c>
      <c r="O452" s="27"/>
      <c r="P452" s="5"/>
      <c r="Q452" t="s">
        <v>19</v>
      </c>
      <c r="S452" s="29" t="s">
        <v>26</v>
      </c>
      <c r="U452" s="5"/>
      <c r="AC452" s="6"/>
      <c r="AD452" s="6"/>
    </row>
    <row r="453" spans="1:30">
      <c r="A453">
        <v>450</v>
      </c>
      <c r="B453" t="s">
        <v>18</v>
      </c>
      <c r="C453" s="3" t="s">
        <v>19</v>
      </c>
      <c r="F453" s="19" t="s">
        <v>1521</v>
      </c>
      <c r="G453" s="20" t="s">
        <v>1522</v>
      </c>
      <c r="H453" s="22" t="s">
        <v>1523</v>
      </c>
      <c r="I453" s="40"/>
      <c r="J453"/>
      <c r="K453"/>
      <c r="L453" s="4"/>
      <c r="O453" s="27"/>
      <c r="P453" s="5"/>
      <c r="S453" s="29" t="s">
        <v>73</v>
      </c>
      <c r="U453" s="5"/>
      <c r="AC453" s="6"/>
      <c r="AD453" s="6"/>
    </row>
    <row r="454" spans="1:30">
      <c r="A454">
        <v>451</v>
      </c>
      <c r="B454" t="s">
        <v>18</v>
      </c>
      <c r="C454" s="3" t="s">
        <v>19</v>
      </c>
      <c r="G454" s="20" t="s">
        <v>1524</v>
      </c>
      <c r="I454" s="40"/>
      <c r="J454"/>
      <c r="K454"/>
      <c r="L454" s="4"/>
      <c r="O454" s="27"/>
      <c r="P454" s="5"/>
      <c r="S454" s="29" t="s">
        <v>32</v>
      </c>
      <c r="U454" s="5"/>
      <c r="AC454" s="6"/>
      <c r="AD454" s="6"/>
    </row>
    <row r="455" spans="1:30">
      <c r="A455">
        <v>452</v>
      </c>
      <c r="B455" t="s">
        <v>18</v>
      </c>
      <c r="C455" s="3" t="s">
        <v>19</v>
      </c>
      <c r="F455" s="19" t="s">
        <v>1525</v>
      </c>
      <c r="G455" s="20" t="s">
        <v>1526</v>
      </c>
      <c r="H455" s="22" t="s">
        <v>1527</v>
      </c>
      <c r="I455" s="40" t="s">
        <v>408</v>
      </c>
      <c r="J455" s="20" t="s">
        <v>30</v>
      </c>
      <c r="K455" s="20" t="s">
        <v>25</v>
      </c>
      <c r="O455" s="27"/>
      <c r="P455" s="5"/>
      <c r="R455" t="s">
        <v>19</v>
      </c>
      <c r="S455" s="29" t="s">
        <v>73</v>
      </c>
      <c r="U455" s="5"/>
      <c r="AC455" s="6"/>
      <c r="AD455" s="6"/>
    </row>
    <row r="456" spans="1:30">
      <c r="A456">
        <v>453</v>
      </c>
      <c r="B456" t="s">
        <v>18</v>
      </c>
      <c r="C456" s="3" t="s">
        <v>19</v>
      </c>
      <c r="F456" s="19" t="s">
        <v>1528</v>
      </c>
      <c r="G456" s="20" t="s">
        <v>1529</v>
      </c>
      <c r="H456" s="22" t="s">
        <v>1530</v>
      </c>
      <c r="I456" s="40"/>
      <c r="J456"/>
      <c r="K456"/>
      <c r="L456" s="4"/>
      <c r="O456" s="27"/>
      <c r="P456" s="5"/>
      <c r="S456" s="29" t="s">
        <v>26</v>
      </c>
      <c r="U456" s="5"/>
      <c r="AC456" s="6"/>
      <c r="AD456" s="6"/>
    </row>
    <row r="457" spans="1:30">
      <c r="A457">
        <v>454</v>
      </c>
      <c r="B457" t="s">
        <v>18</v>
      </c>
      <c r="C457" s="3" t="s">
        <v>19</v>
      </c>
      <c r="F457" s="19" t="s">
        <v>1531</v>
      </c>
      <c r="G457" s="20" t="s">
        <v>1532</v>
      </c>
      <c r="H457" s="22" t="s">
        <v>1533</v>
      </c>
      <c r="I457" s="40"/>
      <c r="J457"/>
      <c r="K457"/>
      <c r="L457" s="4"/>
      <c r="O457" s="27"/>
      <c r="P457" s="5"/>
      <c r="S457" s="29" t="s">
        <v>26</v>
      </c>
      <c r="U457" s="5"/>
      <c r="AC457" s="6"/>
      <c r="AD457" s="6"/>
    </row>
    <row r="458" spans="1:30">
      <c r="A458">
        <v>455</v>
      </c>
      <c r="B458" t="s">
        <v>18</v>
      </c>
      <c r="C458" s="3" t="s">
        <v>19</v>
      </c>
      <c r="F458" s="19" t="s">
        <v>1534</v>
      </c>
      <c r="G458" s="20" t="s">
        <v>1535</v>
      </c>
      <c r="H458" s="22" t="s">
        <v>1536</v>
      </c>
      <c r="I458" s="40"/>
      <c r="J458" s="20" t="s">
        <v>46</v>
      </c>
      <c r="K458" s="20" t="s">
        <v>25</v>
      </c>
      <c r="O458" s="27"/>
      <c r="P458" s="5"/>
      <c r="R458" t="s">
        <v>19</v>
      </c>
      <c r="S458" s="29" t="s">
        <v>26</v>
      </c>
      <c r="U458" s="5"/>
      <c r="AC458" s="6"/>
      <c r="AD458" s="6"/>
    </row>
    <row r="459" spans="1:30">
      <c r="A459">
        <v>456</v>
      </c>
      <c r="B459" t="s">
        <v>18</v>
      </c>
      <c r="C459" s="3" t="s">
        <v>19</v>
      </c>
      <c r="F459" s="19" t="s">
        <v>1537</v>
      </c>
      <c r="G459" s="20" t="s">
        <v>1538</v>
      </c>
      <c r="H459" s="22" t="s">
        <v>1539</v>
      </c>
      <c r="I459" s="41" t="s">
        <v>1540</v>
      </c>
      <c r="J459"/>
      <c r="K459"/>
      <c r="L459" s="4"/>
      <c r="O459" s="27"/>
      <c r="P459" s="5" t="s">
        <v>60</v>
      </c>
      <c r="Q459" t="s">
        <v>19</v>
      </c>
      <c r="S459" s="29" t="s">
        <v>73</v>
      </c>
      <c r="U459" s="5"/>
      <c r="AC459" s="6"/>
      <c r="AD459" s="6"/>
    </row>
    <row r="460" spans="1:30">
      <c r="A460">
        <v>457</v>
      </c>
      <c r="B460" t="s">
        <v>18</v>
      </c>
      <c r="C460" s="3" t="s">
        <v>19</v>
      </c>
      <c r="F460" s="19" t="s">
        <v>1541</v>
      </c>
      <c r="G460" s="20" t="s">
        <v>1542</v>
      </c>
      <c r="H460" s="22" t="s">
        <v>1543</v>
      </c>
      <c r="I460" s="40"/>
      <c r="J460" s="20" t="s">
        <v>46</v>
      </c>
      <c r="K460" s="20" t="s">
        <v>25</v>
      </c>
      <c r="O460" s="27"/>
      <c r="P460" s="5"/>
      <c r="S460" s="29" t="s">
        <v>26</v>
      </c>
      <c r="U460" s="5"/>
      <c r="AC460" s="6"/>
      <c r="AD460" s="6"/>
    </row>
    <row r="461" spans="1:30">
      <c r="A461">
        <v>458</v>
      </c>
      <c r="B461" t="s">
        <v>18</v>
      </c>
      <c r="C461" s="3" t="s">
        <v>19</v>
      </c>
      <c r="F461" s="19" t="s">
        <v>1544</v>
      </c>
      <c r="G461" s="20" t="s">
        <v>1545</v>
      </c>
      <c r="H461" s="22" t="s">
        <v>1546</v>
      </c>
      <c r="I461" s="40"/>
      <c r="J461"/>
      <c r="K461"/>
      <c r="L461" s="4"/>
      <c r="O461" s="27"/>
      <c r="P461" s="5"/>
      <c r="S461" s="29" t="s">
        <v>32</v>
      </c>
      <c r="U461" s="5"/>
      <c r="AC461" s="6"/>
      <c r="AD461" s="6"/>
    </row>
    <row r="462" spans="1:30">
      <c r="A462">
        <v>459</v>
      </c>
      <c r="B462" t="s">
        <v>18</v>
      </c>
      <c r="C462" s="3" t="s">
        <v>19</v>
      </c>
      <c r="G462" s="20" t="s">
        <v>1547</v>
      </c>
      <c r="I462" s="40"/>
      <c r="J462"/>
      <c r="K462"/>
      <c r="L462" s="4"/>
      <c r="O462" s="27"/>
      <c r="P462" s="5"/>
      <c r="S462" s="29" t="s">
        <v>32</v>
      </c>
      <c r="U462" s="5"/>
      <c r="AC462" s="6"/>
      <c r="AD462" s="6"/>
    </row>
    <row r="463" spans="1:30" s="7" customFormat="1">
      <c r="A463" s="7">
        <v>460</v>
      </c>
      <c r="B463" s="7" t="s">
        <v>52</v>
      </c>
      <c r="C463" s="8" t="s">
        <v>19</v>
      </c>
      <c r="D463" s="8"/>
      <c r="E463" s="8"/>
      <c r="F463" s="37" t="s">
        <v>1548</v>
      </c>
      <c r="G463" s="30" t="s">
        <v>1549</v>
      </c>
      <c r="H463" s="31" t="s">
        <v>1550</v>
      </c>
      <c r="I463" s="40" t="s">
        <v>1551</v>
      </c>
      <c r="J463" s="7" t="s">
        <v>46</v>
      </c>
      <c r="K463" s="7" t="s">
        <v>57</v>
      </c>
      <c r="L463" s="9"/>
      <c r="O463" s="43">
        <f>VLOOKUP(G463,[1]results!C$2:F$884,4,FALSE)</f>
        <v>46873</v>
      </c>
      <c r="P463" s="13" t="s">
        <v>1552</v>
      </c>
      <c r="R463" s="7" t="s">
        <v>19</v>
      </c>
      <c r="S463" s="45" t="s">
        <v>32</v>
      </c>
      <c r="U463" s="10"/>
      <c r="AC463" s="11"/>
      <c r="AD463" s="11"/>
    </row>
    <row r="464" spans="1:30">
      <c r="A464">
        <v>461</v>
      </c>
      <c r="B464" t="s">
        <v>18</v>
      </c>
      <c r="C464" s="3" t="s">
        <v>19</v>
      </c>
      <c r="G464" s="20" t="s">
        <v>1553</v>
      </c>
      <c r="H464" s="22" t="s">
        <v>1554</v>
      </c>
      <c r="I464" s="40"/>
      <c r="J464"/>
      <c r="K464"/>
      <c r="L464" s="4"/>
      <c r="O464" s="27"/>
      <c r="P464" s="5"/>
      <c r="S464" s="29" t="s">
        <v>26</v>
      </c>
      <c r="U464" s="5"/>
      <c r="AC464" s="6"/>
      <c r="AD464" s="6"/>
    </row>
    <row r="465" spans="1:30" s="7" customFormat="1">
      <c r="A465" s="7">
        <v>462</v>
      </c>
      <c r="B465" s="7" t="s">
        <v>52</v>
      </c>
      <c r="C465" s="8" t="s">
        <v>19</v>
      </c>
      <c r="D465" s="8"/>
      <c r="E465" s="8" t="s">
        <v>19</v>
      </c>
      <c r="F465" s="37" t="s">
        <v>1555</v>
      </c>
      <c r="G465" s="30" t="s">
        <v>1556</v>
      </c>
      <c r="H465" s="31" t="s">
        <v>1557</v>
      </c>
      <c r="I465" s="41" t="s">
        <v>1558</v>
      </c>
      <c r="L465" s="9"/>
      <c r="O465" s="43"/>
      <c r="P465" s="13" t="s">
        <v>1097</v>
      </c>
      <c r="S465" s="45" t="s">
        <v>32</v>
      </c>
      <c r="U465" s="10"/>
      <c r="AC465" s="11"/>
      <c r="AD465" s="11"/>
    </row>
    <row r="466" spans="1:30">
      <c r="A466">
        <v>463</v>
      </c>
      <c r="B466" t="s">
        <v>18</v>
      </c>
      <c r="C466" s="3" t="s">
        <v>19</v>
      </c>
      <c r="G466" s="20" t="s">
        <v>1559</v>
      </c>
      <c r="H466" s="22" t="s">
        <v>1560</v>
      </c>
      <c r="I466" s="40"/>
      <c r="J466"/>
      <c r="K466"/>
      <c r="L466" s="4"/>
      <c r="N466" t="s">
        <v>1561</v>
      </c>
      <c r="O466" s="27"/>
      <c r="P466" s="5"/>
      <c r="S466" s="29" t="s">
        <v>26</v>
      </c>
      <c r="U466" s="5"/>
      <c r="AC466" s="6"/>
      <c r="AD466" s="6"/>
    </row>
    <row r="467" spans="1:30">
      <c r="A467">
        <v>464</v>
      </c>
      <c r="B467" t="s">
        <v>18</v>
      </c>
      <c r="C467" s="3" t="s">
        <v>19</v>
      </c>
      <c r="F467" s="19" t="s">
        <v>1562</v>
      </c>
      <c r="G467" s="20" t="s">
        <v>1563</v>
      </c>
      <c r="H467" s="22" t="s">
        <v>1564</v>
      </c>
      <c r="I467" s="40"/>
      <c r="J467"/>
      <c r="K467"/>
      <c r="L467" s="4"/>
      <c r="O467" s="27"/>
      <c r="P467" s="5"/>
      <c r="S467" s="29" t="s">
        <v>32</v>
      </c>
      <c r="U467" s="5"/>
      <c r="AC467" s="6"/>
      <c r="AD467" s="6"/>
    </row>
    <row r="468" spans="1:30">
      <c r="A468">
        <v>465</v>
      </c>
      <c r="B468" t="s">
        <v>18</v>
      </c>
      <c r="C468" s="3" t="s">
        <v>19</v>
      </c>
      <c r="F468" s="19" t="s">
        <v>1565</v>
      </c>
      <c r="G468" s="20" t="s">
        <v>1566</v>
      </c>
      <c r="H468" s="22" t="s">
        <v>1567</v>
      </c>
      <c r="I468" s="40"/>
      <c r="J468"/>
      <c r="K468"/>
      <c r="L468" s="4"/>
      <c r="O468" s="27"/>
      <c r="P468" s="5"/>
      <c r="S468" s="29" t="s">
        <v>26</v>
      </c>
      <c r="U468" s="5"/>
      <c r="AC468" s="6"/>
      <c r="AD468" s="6"/>
    </row>
    <row r="469" spans="1:30">
      <c r="A469">
        <v>466</v>
      </c>
      <c r="B469" t="s">
        <v>18</v>
      </c>
      <c r="C469" s="3" t="s">
        <v>19</v>
      </c>
      <c r="F469" s="19" t="s">
        <v>1568</v>
      </c>
      <c r="G469" s="20" t="s">
        <v>1569</v>
      </c>
      <c r="H469" s="22" t="s">
        <v>1570</v>
      </c>
      <c r="I469" s="40" t="s">
        <v>1571</v>
      </c>
      <c r="J469" s="20" t="s">
        <v>30</v>
      </c>
      <c r="K469" s="20" t="s">
        <v>72</v>
      </c>
      <c r="O469" s="27"/>
      <c r="P469" s="5"/>
      <c r="S469" s="29" t="s">
        <v>26</v>
      </c>
      <c r="U469" s="5"/>
      <c r="AC469" s="6"/>
      <c r="AD469" s="6"/>
    </row>
    <row r="470" spans="1:30" s="7" customFormat="1">
      <c r="A470" s="7">
        <v>467</v>
      </c>
      <c r="B470" s="7" t="s">
        <v>52</v>
      </c>
      <c r="C470" s="8" t="s">
        <v>19</v>
      </c>
      <c r="D470" s="8"/>
      <c r="E470" s="8"/>
      <c r="F470" s="37" t="s">
        <v>1572</v>
      </c>
      <c r="G470" s="30" t="s">
        <v>1573</v>
      </c>
      <c r="H470" s="31" t="s">
        <v>1574</v>
      </c>
      <c r="I470" s="41" t="s">
        <v>1575</v>
      </c>
      <c r="L470" s="9"/>
      <c r="O470" s="42"/>
      <c r="P470" s="10" t="s">
        <v>294</v>
      </c>
      <c r="Q470" s="7" t="s">
        <v>19</v>
      </c>
      <c r="S470" s="45" t="s">
        <v>32</v>
      </c>
      <c r="U470" s="10"/>
      <c r="AC470" s="11"/>
      <c r="AD470" s="11"/>
    </row>
    <row r="471" spans="1:30">
      <c r="A471">
        <v>468</v>
      </c>
      <c r="B471" t="s">
        <v>18</v>
      </c>
      <c r="C471" s="3" t="s">
        <v>19</v>
      </c>
      <c r="F471" s="19" t="s">
        <v>1576</v>
      </c>
      <c r="G471" s="20" t="s">
        <v>1577</v>
      </c>
      <c r="H471" s="22" t="s">
        <v>1578</v>
      </c>
      <c r="I471" s="40"/>
      <c r="J471"/>
      <c r="K471"/>
      <c r="L471" s="4"/>
      <c r="O471" s="27"/>
      <c r="P471" s="5"/>
      <c r="S471" s="29" t="s">
        <v>26</v>
      </c>
      <c r="U471" s="5"/>
      <c r="AC471" s="6"/>
      <c r="AD471" s="6"/>
    </row>
    <row r="472" spans="1:30">
      <c r="A472">
        <v>469</v>
      </c>
      <c r="B472" t="s">
        <v>18</v>
      </c>
      <c r="C472" s="3" t="s">
        <v>19</v>
      </c>
      <c r="G472" s="20" t="s">
        <v>1579</v>
      </c>
      <c r="H472" s="22" t="s">
        <v>1580</v>
      </c>
      <c r="I472" s="40"/>
      <c r="J472"/>
      <c r="K472"/>
      <c r="L472" s="4"/>
      <c r="O472" s="27"/>
      <c r="P472" s="5"/>
      <c r="S472" s="29" t="s">
        <v>73</v>
      </c>
      <c r="U472" s="5"/>
      <c r="AC472" s="6"/>
      <c r="AD472" s="6"/>
    </row>
    <row r="473" spans="1:30">
      <c r="A473">
        <v>470</v>
      </c>
      <c r="B473" t="s">
        <v>18</v>
      </c>
      <c r="C473" s="3" t="s">
        <v>19</v>
      </c>
      <c r="F473" s="19" t="s">
        <v>1581</v>
      </c>
      <c r="G473" s="20" t="s">
        <v>1582</v>
      </c>
      <c r="H473" s="22" t="s">
        <v>1583</v>
      </c>
      <c r="I473" s="41" t="s">
        <v>1584</v>
      </c>
      <c r="J473"/>
      <c r="K473"/>
      <c r="L473" s="4"/>
      <c r="O473" s="27"/>
      <c r="P473" s="5" t="s">
        <v>60</v>
      </c>
      <c r="Q473" t="s">
        <v>19</v>
      </c>
      <c r="S473" s="29" t="s">
        <v>73</v>
      </c>
      <c r="U473" s="5"/>
      <c r="AC473" s="6"/>
      <c r="AD473" s="6"/>
    </row>
    <row r="474" spans="1:30" s="7" customFormat="1">
      <c r="A474" s="7">
        <v>471</v>
      </c>
      <c r="B474" s="7" t="s">
        <v>52</v>
      </c>
      <c r="C474" s="8" t="s">
        <v>19</v>
      </c>
      <c r="D474" s="8"/>
      <c r="E474" s="8" t="s">
        <v>19</v>
      </c>
      <c r="F474" s="37" t="s">
        <v>1585</v>
      </c>
      <c r="G474" s="30" t="s">
        <v>1586</v>
      </c>
      <c r="H474" s="31" t="s">
        <v>1587</v>
      </c>
      <c r="I474" s="41" t="s">
        <v>1588</v>
      </c>
      <c r="L474" s="9" t="str">
        <f>VLOOKUP(F474,'[1]listes ED under assesment'!B$5:F$93,5,FALSE)</f>
        <v>Under dev.(09/01/2020)</v>
      </c>
      <c r="O474" s="42">
        <f>VLOOKUP(G474,[1]results!C$2:F$884,4,FALSE)</f>
        <v>46356</v>
      </c>
      <c r="P474" s="10" t="s">
        <v>60</v>
      </c>
      <c r="Q474" s="7" t="s">
        <v>1589</v>
      </c>
      <c r="S474" s="45" t="s">
        <v>73</v>
      </c>
      <c r="U474" s="10"/>
      <c r="AC474" s="11"/>
      <c r="AD474" s="11"/>
    </row>
    <row r="475" spans="1:30">
      <c r="A475">
        <v>472</v>
      </c>
      <c r="B475" t="s">
        <v>18</v>
      </c>
      <c r="C475" s="3" t="s">
        <v>19</v>
      </c>
      <c r="G475" s="20" t="s">
        <v>1590</v>
      </c>
      <c r="I475" s="40"/>
      <c r="J475"/>
      <c r="K475"/>
      <c r="L475" s="4"/>
      <c r="O475" s="27"/>
      <c r="P475" s="5"/>
      <c r="S475" s="29" t="s">
        <v>26</v>
      </c>
      <c r="U475" s="5"/>
      <c r="AC475" s="6"/>
      <c r="AD475" s="6"/>
    </row>
    <row r="476" spans="1:30">
      <c r="A476">
        <v>473</v>
      </c>
      <c r="B476" t="s">
        <v>18</v>
      </c>
      <c r="C476" s="3" t="s">
        <v>19</v>
      </c>
      <c r="G476" s="20" t="s">
        <v>1591</v>
      </c>
      <c r="H476" s="22" t="s">
        <v>1592</v>
      </c>
      <c r="I476" s="40"/>
      <c r="J476"/>
      <c r="K476"/>
      <c r="L476" s="4"/>
      <c r="O476" s="27"/>
      <c r="P476" s="5"/>
      <c r="S476" s="29" t="s">
        <v>26</v>
      </c>
      <c r="U476" s="5"/>
      <c r="AC476" s="6"/>
      <c r="AD476" s="6"/>
    </row>
    <row r="477" spans="1:30">
      <c r="A477">
        <v>474</v>
      </c>
      <c r="B477" t="s">
        <v>18</v>
      </c>
      <c r="C477" s="3" t="s">
        <v>19</v>
      </c>
      <c r="F477" s="19" t="s">
        <v>1593</v>
      </c>
      <c r="G477" s="20" t="s">
        <v>1594</v>
      </c>
      <c r="H477" s="22" t="s">
        <v>1595</v>
      </c>
      <c r="I477" s="40"/>
      <c r="J477"/>
      <c r="K477"/>
      <c r="L477" s="4"/>
      <c r="O477" s="27"/>
      <c r="P477" s="5"/>
      <c r="S477" s="29" t="s">
        <v>32</v>
      </c>
      <c r="U477" s="5"/>
      <c r="AC477" s="6"/>
      <c r="AD477" s="6"/>
    </row>
    <row r="478" spans="1:30">
      <c r="A478">
        <v>475</v>
      </c>
      <c r="B478" t="s">
        <v>18</v>
      </c>
      <c r="C478" s="3" t="s">
        <v>19</v>
      </c>
      <c r="F478" s="19" t="s">
        <v>1596</v>
      </c>
      <c r="G478" s="20" t="s">
        <v>1597</v>
      </c>
      <c r="H478" s="22" t="s">
        <v>1598</v>
      </c>
      <c r="I478" s="40"/>
      <c r="J478"/>
      <c r="K478"/>
      <c r="L478" s="4"/>
      <c r="O478" s="27"/>
      <c r="P478" s="5"/>
      <c r="S478" s="29" t="s">
        <v>26</v>
      </c>
      <c r="U478" s="5"/>
      <c r="AC478" s="6"/>
      <c r="AD478" s="6"/>
    </row>
    <row r="479" spans="1:30">
      <c r="A479">
        <v>476</v>
      </c>
      <c r="B479" t="s">
        <v>18</v>
      </c>
      <c r="C479" s="3" t="s">
        <v>19</v>
      </c>
      <c r="F479" s="19" t="s">
        <v>1599</v>
      </c>
      <c r="G479" s="20" t="s">
        <v>1600</v>
      </c>
      <c r="H479" s="22" t="s">
        <v>1601</v>
      </c>
      <c r="I479" s="40"/>
      <c r="J479" s="20" t="s">
        <v>30</v>
      </c>
      <c r="K479" s="20" t="s">
        <v>25</v>
      </c>
      <c r="O479" s="27"/>
      <c r="P479" s="5"/>
      <c r="S479" s="29" t="s">
        <v>32</v>
      </c>
      <c r="U479" s="5"/>
      <c r="AC479" s="6"/>
      <c r="AD479" s="6"/>
    </row>
    <row r="480" spans="1:30">
      <c r="A480">
        <v>477</v>
      </c>
      <c r="B480" t="s">
        <v>18</v>
      </c>
      <c r="C480" s="3" t="s">
        <v>19</v>
      </c>
      <c r="G480" s="20" t="s">
        <v>1602</v>
      </c>
      <c r="I480" s="40"/>
      <c r="J480"/>
      <c r="K480"/>
      <c r="L480" s="4"/>
      <c r="O480" s="27"/>
      <c r="P480" s="5"/>
      <c r="S480" s="29" t="s">
        <v>32</v>
      </c>
      <c r="U480" s="5"/>
      <c r="AC480" s="6"/>
      <c r="AD480" s="6"/>
    </row>
    <row r="481" spans="1:30">
      <c r="A481">
        <v>478</v>
      </c>
      <c r="B481" t="s">
        <v>18</v>
      </c>
      <c r="C481" s="3" t="s">
        <v>19</v>
      </c>
      <c r="F481" s="19" t="s">
        <v>1603</v>
      </c>
      <c r="G481" s="20" t="s">
        <v>1604</v>
      </c>
      <c r="H481" s="22" t="s">
        <v>1605</v>
      </c>
      <c r="I481" s="40"/>
      <c r="J481" s="20" t="s">
        <v>46</v>
      </c>
      <c r="K481" s="20" t="s">
        <v>25</v>
      </c>
      <c r="O481" s="27"/>
      <c r="P481" s="5"/>
      <c r="R481" t="s">
        <v>19</v>
      </c>
      <c r="S481" s="29" t="s">
        <v>26</v>
      </c>
      <c r="U481" s="5"/>
      <c r="AC481" s="6"/>
      <c r="AD481" s="6"/>
    </row>
    <row r="482" spans="1:30">
      <c r="A482">
        <v>479</v>
      </c>
      <c r="B482" t="s">
        <v>18</v>
      </c>
      <c r="C482" s="3" t="s">
        <v>19</v>
      </c>
      <c r="F482" s="19" t="s">
        <v>1606</v>
      </c>
      <c r="G482" s="20" t="s">
        <v>1607</v>
      </c>
      <c r="H482" s="22" t="s">
        <v>1608</v>
      </c>
      <c r="I482" s="41" t="s">
        <v>1609</v>
      </c>
      <c r="J482"/>
      <c r="K482"/>
      <c r="L482" s="4"/>
      <c r="O482" s="27"/>
      <c r="P482" s="5"/>
      <c r="S482" s="29" t="s">
        <v>26</v>
      </c>
      <c r="U482" s="5"/>
      <c r="AC482" s="6"/>
      <c r="AD482" s="6"/>
    </row>
    <row r="483" spans="1:30">
      <c r="A483">
        <v>480</v>
      </c>
      <c r="B483" t="s">
        <v>18</v>
      </c>
      <c r="C483" s="3" t="s">
        <v>19</v>
      </c>
      <c r="E483" s="3" t="s">
        <v>19</v>
      </c>
      <c r="F483" s="19" t="s">
        <v>1610</v>
      </c>
      <c r="G483" s="20" t="s">
        <v>1611</v>
      </c>
      <c r="H483" s="22" t="s">
        <v>1612</v>
      </c>
      <c r="I483" s="40" t="s">
        <v>1613</v>
      </c>
      <c r="J483" s="20" t="s">
        <v>30</v>
      </c>
      <c r="K483" s="20" t="s">
        <v>57</v>
      </c>
      <c r="O483" s="27"/>
      <c r="P483" t="s">
        <v>591</v>
      </c>
      <c r="Q483" t="s">
        <v>19</v>
      </c>
      <c r="S483" s="29" t="s">
        <v>26</v>
      </c>
      <c r="U483" s="5"/>
      <c r="AC483" s="6"/>
      <c r="AD483" s="6"/>
    </row>
    <row r="484" spans="1:30">
      <c r="A484">
        <v>481</v>
      </c>
      <c r="B484" t="s">
        <v>18</v>
      </c>
      <c r="C484" s="3" t="s">
        <v>19</v>
      </c>
      <c r="F484" s="19" t="s">
        <v>1614</v>
      </c>
      <c r="G484" s="20" t="s">
        <v>1615</v>
      </c>
      <c r="H484" s="22" t="s">
        <v>1616</v>
      </c>
      <c r="I484" s="40"/>
      <c r="J484"/>
      <c r="K484"/>
      <c r="L484" s="4"/>
      <c r="O484" s="27"/>
      <c r="P484" s="5"/>
      <c r="S484" s="29" t="s">
        <v>26</v>
      </c>
      <c r="U484" s="5"/>
      <c r="AC484" s="6"/>
      <c r="AD484" s="6"/>
    </row>
    <row r="485" spans="1:30">
      <c r="A485">
        <v>482</v>
      </c>
      <c r="B485" t="s">
        <v>18</v>
      </c>
      <c r="C485" s="3" t="s">
        <v>19</v>
      </c>
      <c r="F485" s="19" t="s">
        <v>1617</v>
      </c>
      <c r="G485" s="20" t="s">
        <v>1618</v>
      </c>
      <c r="H485" s="22" t="s">
        <v>1619</v>
      </c>
      <c r="I485" s="40"/>
      <c r="J485" s="20" t="s">
        <v>46</v>
      </c>
      <c r="K485" s="20" t="s">
        <v>25</v>
      </c>
      <c r="O485" s="27"/>
      <c r="P485" s="5"/>
      <c r="S485" s="29" t="s">
        <v>26</v>
      </c>
      <c r="U485" s="5"/>
      <c r="AC485" s="6"/>
      <c r="AD485" s="6"/>
    </row>
    <row r="486" spans="1:30">
      <c r="A486">
        <v>483</v>
      </c>
      <c r="B486" t="s">
        <v>18</v>
      </c>
      <c r="C486" s="3" t="s">
        <v>19</v>
      </c>
      <c r="F486" s="19" t="s">
        <v>1620</v>
      </c>
      <c r="G486" s="20" t="s">
        <v>1621</v>
      </c>
      <c r="H486" s="22" t="s">
        <v>1622</v>
      </c>
      <c r="I486" s="41" t="s">
        <v>1623</v>
      </c>
      <c r="J486"/>
      <c r="K486"/>
      <c r="L486" s="4"/>
      <c r="O486" s="27"/>
      <c r="P486" s="5"/>
      <c r="Q486" t="s">
        <v>19</v>
      </c>
      <c r="S486" s="29" t="s">
        <v>26</v>
      </c>
      <c r="U486" s="5"/>
      <c r="AC486" s="6"/>
      <c r="AD486" s="6"/>
    </row>
    <row r="487" spans="1:30">
      <c r="A487">
        <v>484</v>
      </c>
      <c r="B487" t="s">
        <v>18</v>
      </c>
      <c r="C487" s="3" t="s">
        <v>19</v>
      </c>
      <c r="F487" s="19" t="s">
        <v>1624</v>
      </c>
      <c r="G487" s="20" t="s">
        <v>1625</v>
      </c>
      <c r="H487" s="22" t="s">
        <v>1626</v>
      </c>
      <c r="I487" s="40"/>
      <c r="J487"/>
      <c r="K487"/>
      <c r="L487" s="4"/>
      <c r="O487" s="27"/>
      <c r="P487" s="5"/>
      <c r="S487" s="29" t="s">
        <v>32</v>
      </c>
      <c r="U487" s="5"/>
      <c r="AC487" s="6"/>
      <c r="AD487" s="6"/>
    </row>
    <row r="488" spans="1:30">
      <c r="A488">
        <v>485</v>
      </c>
      <c r="B488" t="s">
        <v>18</v>
      </c>
      <c r="C488" s="3" t="s">
        <v>19</v>
      </c>
      <c r="F488" s="19" t="s">
        <v>1627</v>
      </c>
      <c r="G488" s="20" t="s">
        <v>1628</v>
      </c>
      <c r="H488" s="22" t="s">
        <v>1629</v>
      </c>
      <c r="I488" s="40"/>
      <c r="J488"/>
      <c r="K488"/>
      <c r="L488" s="4"/>
      <c r="O488" s="27"/>
      <c r="P488" s="5"/>
      <c r="S488" s="29" t="s">
        <v>26</v>
      </c>
      <c r="U488" s="5"/>
      <c r="AC488" s="6"/>
      <c r="AD488" s="6"/>
    </row>
    <row r="489" spans="1:30">
      <c r="A489">
        <v>486</v>
      </c>
      <c r="B489" t="s">
        <v>18</v>
      </c>
      <c r="C489" s="3" t="s">
        <v>19</v>
      </c>
      <c r="F489" s="19" t="s">
        <v>1630</v>
      </c>
      <c r="G489" s="20" t="s">
        <v>1631</v>
      </c>
      <c r="H489" s="22" t="s">
        <v>1632</v>
      </c>
      <c r="I489" s="40" t="s">
        <v>1633</v>
      </c>
      <c r="J489" s="20" t="s">
        <v>30</v>
      </c>
      <c r="K489" s="20" t="s">
        <v>31</v>
      </c>
      <c r="O489" s="27"/>
      <c r="P489" s="5"/>
      <c r="Q489" t="s">
        <v>19</v>
      </c>
      <c r="S489" s="29" t="s">
        <v>26</v>
      </c>
      <c r="U489" s="5"/>
      <c r="AC489" s="6"/>
      <c r="AD489" s="6"/>
    </row>
    <row r="490" spans="1:30">
      <c r="A490">
        <v>487</v>
      </c>
      <c r="B490" t="s">
        <v>18</v>
      </c>
      <c r="C490" s="3" t="s">
        <v>19</v>
      </c>
      <c r="F490" s="19" t="s">
        <v>1634</v>
      </c>
      <c r="G490" s="20" t="s">
        <v>1635</v>
      </c>
      <c r="H490" s="22" t="s">
        <v>1636</v>
      </c>
      <c r="I490" s="41" t="s">
        <v>1637</v>
      </c>
      <c r="J490"/>
      <c r="K490"/>
      <c r="L490" s="4"/>
      <c r="O490" s="27"/>
      <c r="P490" s="5" t="s">
        <v>60</v>
      </c>
      <c r="S490" s="29" t="s">
        <v>26</v>
      </c>
      <c r="U490" s="5"/>
      <c r="AC490" s="6"/>
      <c r="AD490" s="6"/>
    </row>
    <row r="491" spans="1:30">
      <c r="A491">
        <v>488</v>
      </c>
      <c r="B491" t="s">
        <v>18</v>
      </c>
      <c r="C491" s="3" t="s">
        <v>19</v>
      </c>
      <c r="F491" s="19" t="s">
        <v>1638</v>
      </c>
      <c r="G491" s="20" t="s">
        <v>1639</v>
      </c>
      <c r="H491" s="22" t="s">
        <v>1640</v>
      </c>
      <c r="I491" s="40"/>
      <c r="J491"/>
      <c r="K491"/>
      <c r="L491" s="4"/>
      <c r="O491" s="27"/>
      <c r="P491" s="5"/>
      <c r="S491" s="29" t="s">
        <v>73</v>
      </c>
      <c r="U491" s="5"/>
      <c r="AC491" s="6"/>
      <c r="AD491" s="6"/>
    </row>
    <row r="492" spans="1:30">
      <c r="A492">
        <v>489</v>
      </c>
      <c r="B492" t="s">
        <v>18</v>
      </c>
      <c r="C492" s="3" t="s">
        <v>19</v>
      </c>
      <c r="F492" s="19" t="s">
        <v>1641</v>
      </c>
      <c r="G492" s="20" t="s">
        <v>1642</v>
      </c>
      <c r="H492" s="22" t="s">
        <v>1643</v>
      </c>
      <c r="I492" s="40" t="s">
        <v>1644</v>
      </c>
      <c r="J492" s="20" t="s">
        <v>24</v>
      </c>
      <c r="K492" s="20" t="s">
        <v>57</v>
      </c>
      <c r="M492" t="s">
        <v>1645</v>
      </c>
      <c r="N492" t="s">
        <v>59</v>
      </c>
      <c r="O492" s="27"/>
      <c r="P492" s="5"/>
      <c r="Q492" t="s">
        <v>19</v>
      </c>
      <c r="S492" s="29" t="s">
        <v>73</v>
      </c>
      <c r="U492" s="5"/>
      <c r="AC492" s="6"/>
      <c r="AD492" s="6"/>
    </row>
    <row r="493" spans="1:30">
      <c r="A493">
        <v>490</v>
      </c>
      <c r="B493" t="s">
        <v>18</v>
      </c>
      <c r="C493" s="3" t="s">
        <v>19</v>
      </c>
      <c r="G493" s="20" t="s">
        <v>1646</v>
      </c>
      <c r="I493" s="40"/>
      <c r="J493"/>
      <c r="K493"/>
      <c r="L493" s="4"/>
      <c r="O493" s="27"/>
      <c r="P493" s="5"/>
      <c r="S493" s="29" t="s">
        <v>73</v>
      </c>
      <c r="U493" s="5"/>
      <c r="AC493" s="6"/>
      <c r="AD493" s="6"/>
    </row>
    <row r="494" spans="1:30">
      <c r="A494">
        <v>491</v>
      </c>
      <c r="B494" t="s">
        <v>18</v>
      </c>
      <c r="C494" s="3" t="s">
        <v>19</v>
      </c>
      <c r="F494" s="19" t="s">
        <v>1647</v>
      </c>
      <c r="G494" s="20" t="s">
        <v>1648</v>
      </c>
      <c r="H494" s="22" t="s">
        <v>1649</v>
      </c>
      <c r="I494" s="41" t="s">
        <v>1650</v>
      </c>
      <c r="J494"/>
      <c r="K494"/>
      <c r="L494" s="4"/>
      <c r="O494" s="27"/>
      <c r="P494" s="5" t="s">
        <v>60</v>
      </c>
      <c r="Q494" t="s">
        <v>19</v>
      </c>
      <c r="S494" s="29" t="s">
        <v>26</v>
      </c>
      <c r="U494" s="5"/>
      <c r="AC494" s="6"/>
      <c r="AD494" s="6"/>
    </row>
    <row r="495" spans="1:30">
      <c r="A495">
        <v>492</v>
      </c>
      <c r="B495" t="s">
        <v>18</v>
      </c>
      <c r="C495" s="3" t="s">
        <v>19</v>
      </c>
      <c r="F495" s="19" t="s">
        <v>1651</v>
      </c>
      <c r="G495" s="20" t="s">
        <v>1652</v>
      </c>
      <c r="H495" s="22" t="s">
        <v>1653</v>
      </c>
      <c r="I495" s="40"/>
      <c r="J495"/>
      <c r="K495"/>
      <c r="L495" s="4"/>
      <c r="O495" s="27"/>
      <c r="P495" s="5"/>
      <c r="S495" s="29" t="s">
        <v>26</v>
      </c>
      <c r="U495" s="5"/>
      <c r="AC495" s="6"/>
      <c r="AD495" s="6"/>
    </row>
    <row r="496" spans="1:30">
      <c r="A496">
        <v>493</v>
      </c>
      <c r="B496" t="s">
        <v>18</v>
      </c>
      <c r="C496" s="3" t="s">
        <v>19</v>
      </c>
      <c r="F496" s="19" t="s">
        <v>1654</v>
      </c>
      <c r="G496" s="20" t="s">
        <v>1655</v>
      </c>
      <c r="H496" s="22" t="s">
        <v>1656</v>
      </c>
      <c r="I496" s="40"/>
      <c r="J496"/>
      <c r="K496"/>
      <c r="L496" s="4"/>
      <c r="O496" s="27"/>
      <c r="P496" s="5"/>
      <c r="S496" s="29" t="s">
        <v>73</v>
      </c>
      <c r="U496" s="5"/>
      <c r="AC496" s="6"/>
      <c r="AD496" s="6"/>
    </row>
    <row r="497" spans="1:30">
      <c r="A497">
        <v>494</v>
      </c>
      <c r="B497" t="s">
        <v>18</v>
      </c>
      <c r="C497" s="3" t="s">
        <v>19</v>
      </c>
      <c r="F497" s="19" t="s">
        <v>1657</v>
      </c>
      <c r="G497" s="20" t="s">
        <v>1658</v>
      </c>
      <c r="H497" s="22" t="s">
        <v>1659</v>
      </c>
      <c r="I497" s="40" t="s">
        <v>1660</v>
      </c>
      <c r="J497" s="20" t="s">
        <v>30</v>
      </c>
      <c r="K497" s="20" t="s">
        <v>25</v>
      </c>
      <c r="O497" s="27" t="str">
        <f>VLOOKUP(G497,[1]results!C$2:F$884,4,FALSE)</f>
        <v>Initial application for approval in progress</v>
      </c>
      <c r="P497" s="5" t="s">
        <v>1661</v>
      </c>
      <c r="R497" t="s">
        <v>19</v>
      </c>
      <c r="S497" s="29" t="s">
        <v>26</v>
      </c>
      <c r="U497" s="5"/>
      <c r="AC497" s="6"/>
      <c r="AD497" s="6"/>
    </row>
    <row r="498" spans="1:30">
      <c r="A498">
        <v>495</v>
      </c>
      <c r="B498" t="s">
        <v>18</v>
      </c>
      <c r="C498" s="3" t="s">
        <v>19</v>
      </c>
      <c r="F498" s="19" t="s">
        <v>1662</v>
      </c>
      <c r="G498" s="20" t="s">
        <v>1663</v>
      </c>
      <c r="H498" s="22" t="s">
        <v>1664</v>
      </c>
      <c r="I498" s="40" t="s">
        <v>1665</v>
      </c>
      <c r="J498" s="20" t="s">
        <v>24</v>
      </c>
      <c r="K498" s="20" t="s">
        <v>25</v>
      </c>
      <c r="N498" t="s">
        <v>1666</v>
      </c>
      <c r="O498" s="27"/>
      <c r="P498" s="5"/>
      <c r="Q498" t="s">
        <v>19</v>
      </c>
      <c r="S498" s="29" t="s">
        <v>26</v>
      </c>
      <c r="U498" s="5"/>
      <c r="AC498" s="6"/>
      <c r="AD498" s="6"/>
    </row>
    <row r="499" spans="1:30">
      <c r="A499">
        <v>496</v>
      </c>
      <c r="B499" t="s">
        <v>18</v>
      </c>
      <c r="C499" s="3" t="s">
        <v>19</v>
      </c>
      <c r="F499" s="19" t="s">
        <v>1667</v>
      </c>
      <c r="G499" s="20" t="s">
        <v>1668</v>
      </c>
      <c r="H499" s="22" t="s">
        <v>1669</v>
      </c>
      <c r="I499" s="40"/>
      <c r="J499"/>
      <c r="K499"/>
      <c r="L499" s="4"/>
      <c r="O499" s="27"/>
      <c r="P499" s="5"/>
      <c r="S499" s="29" t="s">
        <v>32</v>
      </c>
      <c r="U499" s="5"/>
      <c r="AC499" s="6"/>
      <c r="AD499" s="6"/>
    </row>
    <row r="500" spans="1:30">
      <c r="A500">
        <v>497</v>
      </c>
      <c r="B500" t="s">
        <v>18</v>
      </c>
      <c r="C500" s="3" t="s">
        <v>19</v>
      </c>
      <c r="F500" s="19" t="s">
        <v>1670</v>
      </c>
      <c r="G500" s="20" t="s">
        <v>1671</v>
      </c>
      <c r="H500" s="22" t="s">
        <v>1672</v>
      </c>
      <c r="I500" s="41" t="s">
        <v>1673</v>
      </c>
      <c r="J500"/>
      <c r="K500"/>
      <c r="L500" s="4"/>
      <c r="N500" t="s">
        <v>59</v>
      </c>
      <c r="O500" s="27"/>
      <c r="P500" s="5"/>
      <c r="Q500" t="s">
        <v>19</v>
      </c>
      <c r="S500" s="29" t="s">
        <v>73</v>
      </c>
      <c r="U500" s="5"/>
      <c r="AC500" s="6"/>
      <c r="AD500" s="6"/>
    </row>
    <row r="501" spans="1:30">
      <c r="A501">
        <v>498</v>
      </c>
      <c r="B501" t="s">
        <v>18</v>
      </c>
      <c r="C501" s="3" t="s">
        <v>19</v>
      </c>
      <c r="F501" s="19" t="s">
        <v>1674</v>
      </c>
      <c r="G501" s="20" t="s">
        <v>1675</v>
      </c>
      <c r="H501" s="22" t="s">
        <v>1676</v>
      </c>
      <c r="I501" s="41" t="s">
        <v>1677</v>
      </c>
      <c r="J501"/>
      <c r="K501"/>
      <c r="L501" s="4"/>
      <c r="N501" t="s">
        <v>59</v>
      </c>
      <c r="O501" s="27"/>
      <c r="P501" s="5"/>
      <c r="Q501" t="s">
        <v>19</v>
      </c>
      <c r="S501" s="29" t="s">
        <v>32</v>
      </c>
      <c r="U501" s="5"/>
      <c r="AC501" s="6"/>
      <c r="AD501" s="6"/>
    </row>
    <row r="502" spans="1:30" s="7" customFormat="1">
      <c r="A502" s="7">
        <v>499</v>
      </c>
      <c r="B502" s="7" t="s">
        <v>52</v>
      </c>
      <c r="C502" s="8" t="s">
        <v>19</v>
      </c>
      <c r="D502" s="8"/>
      <c r="E502" s="8" t="s">
        <v>2939</v>
      </c>
      <c r="F502" s="37" t="s">
        <v>1678</v>
      </c>
      <c r="G502" s="30" t="s">
        <v>1679</v>
      </c>
      <c r="H502" s="31" t="s">
        <v>1680</v>
      </c>
      <c r="I502" s="41" t="s">
        <v>1681</v>
      </c>
      <c r="L502" s="9"/>
      <c r="O502" s="43" t="str">
        <f>VLOOKUP(G502,[1]results!C$2:F$884,4,FALSE)</f>
        <v>No longer supported</v>
      </c>
      <c r="P502" s="13" t="s">
        <v>1682</v>
      </c>
      <c r="S502" s="45" t="s">
        <v>1683</v>
      </c>
      <c r="U502" s="10"/>
      <c r="AC502" s="11"/>
      <c r="AD502" s="11"/>
    </row>
    <row r="503" spans="1:30" s="7" customFormat="1">
      <c r="A503" s="7">
        <v>500</v>
      </c>
      <c r="B503" s="7" t="s">
        <v>52</v>
      </c>
      <c r="C503" s="8" t="s">
        <v>19</v>
      </c>
      <c r="D503" s="8"/>
      <c r="E503" s="8" t="s">
        <v>19</v>
      </c>
      <c r="F503" s="37" t="s">
        <v>1684</v>
      </c>
      <c r="G503" s="30" t="s">
        <v>1685</v>
      </c>
      <c r="H503" s="31" t="s">
        <v>1686</v>
      </c>
      <c r="I503" s="41" t="s">
        <v>1687</v>
      </c>
      <c r="L503" s="9"/>
      <c r="O503" s="43"/>
      <c r="P503" s="13" t="s">
        <v>1688</v>
      </c>
      <c r="Q503" s="7" t="s">
        <v>19</v>
      </c>
      <c r="S503" s="45" t="s">
        <v>32</v>
      </c>
      <c r="U503" s="10"/>
      <c r="AC503" s="11"/>
      <c r="AD503" s="11"/>
    </row>
    <row r="504" spans="1:30" s="7" customFormat="1">
      <c r="A504" s="7">
        <v>501</v>
      </c>
      <c r="B504" s="7" t="s">
        <v>52</v>
      </c>
      <c r="C504" s="8" t="s">
        <v>19</v>
      </c>
      <c r="D504" s="8"/>
      <c r="E504" s="8" t="s">
        <v>19</v>
      </c>
      <c r="F504" s="37" t="s">
        <v>1689</v>
      </c>
      <c r="G504" s="30" t="s">
        <v>1690</v>
      </c>
      <c r="H504" s="31" t="s">
        <v>1691</v>
      </c>
      <c r="I504" s="40"/>
      <c r="L504" s="9"/>
      <c r="O504" s="43"/>
      <c r="P504" s="13" t="s">
        <v>1692</v>
      </c>
      <c r="S504" s="45" t="s">
        <v>32</v>
      </c>
      <c r="U504" s="10"/>
      <c r="AC504" s="11"/>
      <c r="AD504" s="11"/>
    </row>
    <row r="505" spans="1:30">
      <c r="A505">
        <v>502</v>
      </c>
      <c r="B505" t="s">
        <v>18</v>
      </c>
      <c r="C505" s="3" t="s">
        <v>19</v>
      </c>
      <c r="F505" s="19" t="s">
        <v>1693</v>
      </c>
      <c r="G505" s="20" t="s">
        <v>1694</v>
      </c>
      <c r="H505" s="22" t="s">
        <v>1695</v>
      </c>
      <c r="I505" s="40"/>
      <c r="J505"/>
      <c r="K505"/>
      <c r="L505" s="4"/>
      <c r="O505" s="27"/>
      <c r="P505" s="5"/>
      <c r="S505" s="29" t="s">
        <v>32</v>
      </c>
      <c r="U505" s="5"/>
      <c r="AC505" s="6"/>
      <c r="AD505" s="6"/>
    </row>
    <row r="506" spans="1:30">
      <c r="A506">
        <v>503</v>
      </c>
      <c r="B506" t="s">
        <v>18</v>
      </c>
      <c r="C506" s="3" t="s">
        <v>19</v>
      </c>
      <c r="G506" s="20" t="s">
        <v>1696</v>
      </c>
      <c r="I506" s="40"/>
      <c r="J506"/>
      <c r="K506"/>
      <c r="L506" s="4"/>
      <c r="O506" s="27"/>
      <c r="P506" s="5"/>
      <c r="S506" s="29" t="s">
        <v>26</v>
      </c>
      <c r="U506" s="5"/>
      <c r="AC506" s="6"/>
      <c r="AD506" s="6"/>
    </row>
    <row r="507" spans="1:30">
      <c r="A507">
        <v>504</v>
      </c>
      <c r="B507" t="s">
        <v>18</v>
      </c>
      <c r="C507" s="3" t="s">
        <v>19</v>
      </c>
      <c r="G507" s="20" t="s">
        <v>1697</v>
      </c>
      <c r="I507" s="40"/>
      <c r="J507"/>
      <c r="K507"/>
      <c r="L507" s="4"/>
      <c r="O507" s="27"/>
      <c r="P507" s="5"/>
      <c r="S507" s="29" t="s">
        <v>26</v>
      </c>
      <c r="U507" s="5"/>
      <c r="AC507" s="6"/>
      <c r="AD507" s="6"/>
    </row>
    <row r="508" spans="1:30">
      <c r="A508">
        <v>505</v>
      </c>
      <c r="B508" t="s">
        <v>18</v>
      </c>
      <c r="C508" s="3" t="s">
        <v>19</v>
      </c>
      <c r="G508" s="20" t="s">
        <v>1698</v>
      </c>
      <c r="I508" s="40"/>
      <c r="J508"/>
      <c r="K508"/>
      <c r="L508" s="4"/>
      <c r="O508" s="27"/>
      <c r="P508" s="5"/>
      <c r="S508" s="29" t="s">
        <v>73</v>
      </c>
      <c r="U508" s="5"/>
      <c r="AC508" s="6"/>
      <c r="AD508" s="6"/>
    </row>
    <row r="509" spans="1:30">
      <c r="A509">
        <v>506</v>
      </c>
      <c r="B509" t="s">
        <v>18</v>
      </c>
      <c r="C509" s="3" t="s">
        <v>19</v>
      </c>
      <c r="G509" s="20" t="s">
        <v>1699</v>
      </c>
      <c r="I509" s="40"/>
      <c r="J509"/>
      <c r="K509"/>
      <c r="L509" s="4"/>
      <c r="O509" s="27"/>
      <c r="P509" s="5"/>
      <c r="S509" s="29" t="s">
        <v>73</v>
      </c>
      <c r="U509" s="5"/>
      <c r="AC509" s="6"/>
      <c r="AD509" s="6"/>
    </row>
    <row r="510" spans="1:30">
      <c r="A510">
        <v>507</v>
      </c>
      <c r="B510" t="s">
        <v>18</v>
      </c>
      <c r="C510" s="3" t="s">
        <v>19</v>
      </c>
      <c r="F510" s="19" t="s">
        <v>1700</v>
      </c>
      <c r="G510" s="20" t="s">
        <v>1701</v>
      </c>
      <c r="H510" s="22" t="s">
        <v>1702</v>
      </c>
      <c r="I510" s="40"/>
      <c r="J510"/>
      <c r="K510"/>
      <c r="L510" s="4"/>
      <c r="O510" s="27"/>
      <c r="P510" s="5"/>
      <c r="S510" s="29" t="s">
        <v>32</v>
      </c>
      <c r="U510" s="5"/>
      <c r="AC510" s="6"/>
      <c r="AD510" s="6"/>
    </row>
    <row r="511" spans="1:30">
      <c r="A511">
        <v>508</v>
      </c>
      <c r="B511" t="s">
        <v>18</v>
      </c>
      <c r="C511" s="3" t="s">
        <v>19</v>
      </c>
      <c r="F511" s="19" t="s">
        <v>1703</v>
      </c>
      <c r="G511" s="20" t="s">
        <v>1704</v>
      </c>
      <c r="H511" s="22" t="s">
        <v>1705</v>
      </c>
      <c r="I511" s="40" t="s">
        <v>1706</v>
      </c>
      <c r="J511" s="20" t="s">
        <v>30</v>
      </c>
      <c r="K511" s="20" t="s">
        <v>57</v>
      </c>
      <c r="N511" t="s">
        <v>1707</v>
      </c>
      <c r="O511" s="27"/>
      <c r="P511" s="5"/>
      <c r="R511" t="s">
        <v>19</v>
      </c>
      <c r="S511" s="29" t="s">
        <v>26</v>
      </c>
      <c r="U511" s="5"/>
      <c r="AC511" s="6"/>
      <c r="AD511" s="6"/>
    </row>
    <row r="512" spans="1:30">
      <c r="A512">
        <v>509</v>
      </c>
      <c r="B512" t="s">
        <v>18</v>
      </c>
      <c r="C512" s="3" t="s">
        <v>19</v>
      </c>
      <c r="F512" s="19" t="s">
        <v>1708</v>
      </c>
      <c r="G512" s="20" t="s">
        <v>1709</v>
      </c>
      <c r="H512" s="22" t="s">
        <v>1710</v>
      </c>
      <c r="I512" s="40" t="s">
        <v>1711</v>
      </c>
      <c r="J512" s="20" t="s">
        <v>30</v>
      </c>
      <c r="K512" s="20" t="s">
        <v>57</v>
      </c>
      <c r="N512" t="s">
        <v>1712</v>
      </c>
      <c r="O512" s="27"/>
      <c r="P512" s="5"/>
      <c r="Q512" t="s">
        <v>19</v>
      </c>
      <c r="S512" s="29" t="s">
        <v>26</v>
      </c>
      <c r="U512" s="5"/>
      <c r="AC512" s="6"/>
      <c r="AD512" s="6"/>
    </row>
    <row r="513" spans="1:30">
      <c r="A513">
        <v>510</v>
      </c>
      <c r="B513" t="s">
        <v>18</v>
      </c>
      <c r="C513" s="3" t="s">
        <v>19</v>
      </c>
      <c r="F513" s="19" t="s">
        <v>1713</v>
      </c>
      <c r="G513" s="20" t="s">
        <v>1714</v>
      </c>
      <c r="H513" s="22" t="s">
        <v>1715</v>
      </c>
      <c r="I513" s="40"/>
      <c r="J513"/>
      <c r="K513"/>
      <c r="L513" s="4"/>
      <c r="O513" s="27"/>
      <c r="P513" s="5"/>
      <c r="S513" s="29" t="s">
        <v>73</v>
      </c>
      <c r="U513" s="5"/>
      <c r="AC513" s="6"/>
      <c r="AD513" s="6"/>
    </row>
    <row r="514" spans="1:30">
      <c r="A514">
        <v>511</v>
      </c>
      <c r="B514" t="s">
        <v>18</v>
      </c>
      <c r="C514" s="3" t="s">
        <v>19</v>
      </c>
      <c r="G514" s="20" t="s">
        <v>1716</v>
      </c>
      <c r="I514" s="40"/>
      <c r="J514"/>
      <c r="K514"/>
      <c r="L514" s="4"/>
      <c r="O514" s="27"/>
      <c r="P514" s="5"/>
      <c r="S514" s="29" t="s">
        <v>32</v>
      </c>
      <c r="U514" s="5"/>
      <c r="AC514" s="6"/>
      <c r="AD514" s="6"/>
    </row>
    <row r="515" spans="1:30" s="7" customFormat="1">
      <c r="A515" s="7">
        <v>512</v>
      </c>
      <c r="B515" s="7" t="s">
        <v>52</v>
      </c>
      <c r="C515" s="8" t="s">
        <v>19</v>
      </c>
      <c r="D515" s="8"/>
      <c r="E515" s="8" t="s">
        <v>19</v>
      </c>
      <c r="F515" s="37" t="s">
        <v>1717</v>
      </c>
      <c r="G515" s="30" t="s">
        <v>1718</v>
      </c>
      <c r="H515" s="31" t="s">
        <v>1719</v>
      </c>
      <c r="I515" s="41" t="s">
        <v>1720</v>
      </c>
      <c r="L515" s="9"/>
      <c r="O515" s="43"/>
      <c r="P515" s="13" t="s">
        <v>1721</v>
      </c>
      <c r="S515" s="45" t="s">
        <v>73</v>
      </c>
      <c r="U515" s="10"/>
      <c r="AC515" s="11"/>
      <c r="AD515" s="11"/>
    </row>
    <row r="516" spans="1:30">
      <c r="A516">
        <v>513</v>
      </c>
      <c r="B516" t="s">
        <v>18</v>
      </c>
      <c r="C516" s="3" t="s">
        <v>19</v>
      </c>
      <c r="F516" s="19" t="s">
        <v>1722</v>
      </c>
      <c r="G516" s="20" t="s">
        <v>1723</v>
      </c>
      <c r="H516" s="22" t="s">
        <v>1724</v>
      </c>
      <c r="I516" s="40"/>
      <c r="J516"/>
      <c r="K516"/>
      <c r="L516" s="4"/>
      <c r="O516" s="27"/>
      <c r="P516" s="5"/>
      <c r="S516" s="29" t="s">
        <v>32</v>
      </c>
      <c r="U516" s="5"/>
      <c r="AC516" s="6"/>
      <c r="AD516" s="6"/>
    </row>
    <row r="517" spans="1:30">
      <c r="A517">
        <v>514</v>
      </c>
      <c r="B517" t="s">
        <v>18</v>
      </c>
      <c r="C517" s="3" t="s">
        <v>19</v>
      </c>
      <c r="G517" s="20" t="s">
        <v>1725</v>
      </c>
      <c r="H517" s="22" t="s">
        <v>1726</v>
      </c>
      <c r="I517" s="40"/>
      <c r="J517"/>
      <c r="K517"/>
      <c r="L517" s="4"/>
      <c r="O517" s="27"/>
      <c r="P517" s="5"/>
      <c r="S517" s="29" t="s">
        <v>26</v>
      </c>
      <c r="U517" s="5"/>
      <c r="AC517" s="6"/>
      <c r="AD517" s="6"/>
    </row>
    <row r="518" spans="1:30">
      <c r="A518">
        <v>515</v>
      </c>
      <c r="B518" t="s">
        <v>18</v>
      </c>
      <c r="C518" s="3" t="s">
        <v>19</v>
      </c>
      <c r="F518" s="19" t="s">
        <v>1727</v>
      </c>
      <c r="G518" s="20" t="s">
        <v>1728</v>
      </c>
      <c r="H518" s="22" t="s">
        <v>1729</v>
      </c>
      <c r="I518" s="40"/>
      <c r="J518"/>
      <c r="K518"/>
      <c r="L518" s="4"/>
      <c r="O518" s="27"/>
      <c r="P518" s="5"/>
      <c r="S518" s="29" t="s">
        <v>26</v>
      </c>
      <c r="U518" s="5"/>
      <c r="AC518" s="6"/>
      <c r="AD518" s="6"/>
    </row>
    <row r="519" spans="1:30">
      <c r="A519">
        <v>516</v>
      </c>
      <c r="B519" t="s">
        <v>18</v>
      </c>
      <c r="C519" s="3" t="s">
        <v>19</v>
      </c>
      <c r="F519" s="19" t="s">
        <v>1730</v>
      </c>
      <c r="G519" s="20" t="s">
        <v>1731</v>
      </c>
      <c r="H519" s="22" t="s">
        <v>1732</v>
      </c>
      <c r="I519" s="41" t="s">
        <v>1733</v>
      </c>
      <c r="J519" s="20" t="s">
        <v>274</v>
      </c>
      <c r="K519" s="20" t="s">
        <v>57</v>
      </c>
      <c r="M519" t="s">
        <v>1734</v>
      </c>
      <c r="N519" t="s">
        <v>59</v>
      </c>
      <c r="O519" s="27"/>
      <c r="P519" s="5"/>
      <c r="Q519" t="s">
        <v>19</v>
      </c>
      <c r="S519" s="29" t="s">
        <v>26</v>
      </c>
      <c r="U519" s="5"/>
      <c r="AC519" s="6"/>
      <c r="AD519" s="6"/>
    </row>
    <row r="520" spans="1:30">
      <c r="A520">
        <v>517</v>
      </c>
      <c r="B520" t="s">
        <v>18</v>
      </c>
      <c r="C520" s="3" t="s">
        <v>19</v>
      </c>
      <c r="F520" s="19" t="s">
        <v>1735</v>
      </c>
      <c r="G520" s="20" t="s">
        <v>1736</v>
      </c>
      <c r="H520" s="22" t="s">
        <v>1737</v>
      </c>
      <c r="I520" s="40" t="s">
        <v>1738</v>
      </c>
      <c r="J520" s="20" t="s">
        <v>46</v>
      </c>
      <c r="K520" s="20" t="s">
        <v>57</v>
      </c>
      <c r="M520" t="s">
        <v>1739</v>
      </c>
      <c r="N520" t="s">
        <v>59</v>
      </c>
      <c r="O520" s="27"/>
      <c r="P520" s="5"/>
      <c r="Q520" t="s">
        <v>19</v>
      </c>
      <c r="S520" s="29" t="s">
        <v>26</v>
      </c>
      <c r="U520" s="5"/>
      <c r="AC520" s="6"/>
      <c r="AD520" s="6"/>
    </row>
    <row r="521" spans="1:30" s="7" customFormat="1">
      <c r="A521" s="7">
        <v>518</v>
      </c>
      <c r="B521" s="7" t="s">
        <v>52</v>
      </c>
      <c r="C521" s="8" t="s">
        <v>19</v>
      </c>
      <c r="D521" s="8"/>
      <c r="E521" s="8" t="s">
        <v>19</v>
      </c>
      <c r="F521" s="37" t="s">
        <v>1740</v>
      </c>
      <c r="G521" s="30" t="s">
        <v>1741</v>
      </c>
      <c r="H521" s="31" t="s">
        <v>1742</v>
      </c>
      <c r="I521" s="41" t="s">
        <v>1743</v>
      </c>
      <c r="L521" s="9"/>
      <c r="N521" s="7" t="s">
        <v>59</v>
      </c>
      <c r="O521" s="43"/>
      <c r="P521" s="13" t="s">
        <v>1744</v>
      </c>
      <c r="Q521" s="7" t="s">
        <v>19</v>
      </c>
      <c r="S521" s="45" t="s">
        <v>32</v>
      </c>
      <c r="U521" s="10"/>
      <c r="AC521" s="11"/>
      <c r="AD521" s="11"/>
    </row>
    <row r="522" spans="1:30">
      <c r="A522">
        <v>519</v>
      </c>
      <c r="B522" t="s">
        <v>18</v>
      </c>
      <c r="C522" s="3" t="s">
        <v>19</v>
      </c>
      <c r="F522" s="19" t="s">
        <v>1745</v>
      </c>
      <c r="G522" s="20" t="s">
        <v>1746</v>
      </c>
      <c r="H522" s="22" t="s">
        <v>1747</v>
      </c>
      <c r="I522" s="40"/>
      <c r="J522" s="20" t="s">
        <v>24</v>
      </c>
      <c r="K522" s="20" t="s">
        <v>25</v>
      </c>
      <c r="O522" s="27"/>
      <c r="P522" s="5"/>
      <c r="S522" s="29" t="s">
        <v>32</v>
      </c>
      <c r="U522" s="5"/>
      <c r="AC522" s="6"/>
      <c r="AD522" s="6"/>
    </row>
    <row r="523" spans="1:30">
      <c r="A523">
        <v>520</v>
      </c>
      <c r="B523" t="s">
        <v>18</v>
      </c>
      <c r="C523" s="3" t="s">
        <v>19</v>
      </c>
      <c r="F523" s="19" t="s">
        <v>1748</v>
      </c>
      <c r="G523" s="20" t="s">
        <v>1749</v>
      </c>
      <c r="H523" s="22" t="s">
        <v>1750</v>
      </c>
      <c r="I523" s="40"/>
      <c r="J523"/>
      <c r="K523"/>
      <c r="L523" s="4"/>
      <c r="O523" s="27"/>
      <c r="P523" s="5"/>
      <c r="S523" s="29" t="s">
        <v>26</v>
      </c>
      <c r="U523" s="5"/>
      <c r="AC523" s="6"/>
      <c r="AD523" s="6"/>
    </row>
    <row r="524" spans="1:30">
      <c r="A524">
        <v>521</v>
      </c>
      <c r="B524" t="s">
        <v>18</v>
      </c>
      <c r="C524" s="3" t="s">
        <v>19</v>
      </c>
      <c r="F524" s="19" t="s">
        <v>1751</v>
      </c>
      <c r="G524" s="20" t="s">
        <v>1752</v>
      </c>
      <c r="H524" s="22" t="s">
        <v>1753</v>
      </c>
      <c r="I524" s="40"/>
      <c r="J524"/>
      <c r="K524"/>
      <c r="L524" s="4"/>
      <c r="O524" s="27"/>
      <c r="P524" s="5"/>
      <c r="S524" s="29" t="s">
        <v>26</v>
      </c>
      <c r="U524" s="5"/>
      <c r="AC524" s="6"/>
      <c r="AD524" s="6"/>
    </row>
    <row r="525" spans="1:30">
      <c r="A525">
        <v>522</v>
      </c>
      <c r="B525" t="s">
        <v>18</v>
      </c>
      <c r="C525" s="3" t="s">
        <v>19</v>
      </c>
      <c r="F525" s="19" t="s">
        <v>1754</v>
      </c>
      <c r="G525" s="20" t="s">
        <v>1755</v>
      </c>
      <c r="H525" s="22" t="s">
        <v>1756</v>
      </c>
      <c r="I525" s="41" t="s">
        <v>1757</v>
      </c>
      <c r="J525"/>
      <c r="K525"/>
      <c r="L525" s="4"/>
      <c r="O525" s="27"/>
      <c r="P525" s="5" t="s">
        <v>60</v>
      </c>
      <c r="S525" s="29" t="s">
        <v>26</v>
      </c>
      <c r="U525" s="5"/>
      <c r="AC525" s="6"/>
      <c r="AD525" s="6"/>
    </row>
    <row r="526" spans="1:30">
      <c r="A526">
        <v>523</v>
      </c>
      <c r="B526" t="s">
        <v>18</v>
      </c>
      <c r="C526" s="3" t="s">
        <v>19</v>
      </c>
      <c r="F526" s="19" t="s">
        <v>1758</v>
      </c>
      <c r="G526" s="20" t="s">
        <v>1759</v>
      </c>
      <c r="H526" s="22" t="s">
        <v>1760</v>
      </c>
      <c r="I526" s="40" t="s">
        <v>1761</v>
      </c>
      <c r="J526" s="20" t="s">
        <v>30</v>
      </c>
      <c r="K526" s="20" t="s">
        <v>57</v>
      </c>
      <c r="N526" t="s">
        <v>1762</v>
      </c>
      <c r="O526" s="27"/>
      <c r="P526" s="5"/>
      <c r="Q526" t="s">
        <v>19</v>
      </c>
      <c r="S526" s="29" t="s">
        <v>26</v>
      </c>
      <c r="U526" s="5"/>
      <c r="AC526" s="6"/>
      <c r="AD526" s="6"/>
    </row>
    <row r="527" spans="1:30">
      <c r="A527">
        <v>524</v>
      </c>
      <c r="B527" t="s">
        <v>18</v>
      </c>
      <c r="C527" s="3" t="s">
        <v>19</v>
      </c>
      <c r="F527" s="19" t="s">
        <v>1763</v>
      </c>
      <c r="G527" s="20" t="s">
        <v>1764</v>
      </c>
      <c r="H527" s="22" t="s">
        <v>1765</v>
      </c>
      <c r="I527" s="40"/>
      <c r="J527"/>
      <c r="K527"/>
      <c r="L527" s="4"/>
      <c r="O527" s="27"/>
      <c r="P527" s="5"/>
      <c r="S527" s="29" t="s">
        <v>26</v>
      </c>
      <c r="U527" s="5"/>
      <c r="AC527" s="6"/>
      <c r="AD527" s="6"/>
    </row>
    <row r="528" spans="1:30">
      <c r="A528">
        <v>525</v>
      </c>
      <c r="B528" t="s">
        <v>18</v>
      </c>
      <c r="C528" s="3" t="s">
        <v>19</v>
      </c>
      <c r="F528" s="19" t="s">
        <v>1766</v>
      </c>
      <c r="G528" s="20" t="s">
        <v>1767</v>
      </c>
      <c r="H528" s="22" t="s">
        <v>1768</v>
      </c>
      <c r="I528" s="40"/>
      <c r="J528"/>
      <c r="K528"/>
      <c r="L528" s="4"/>
      <c r="O528" s="27"/>
      <c r="P528" s="5"/>
      <c r="S528" s="29" t="s">
        <v>32</v>
      </c>
      <c r="U528" s="5"/>
      <c r="AC528" s="6"/>
      <c r="AD528" s="6"/>
    </row>
    <row r="529" spans="1:30" s="7" customFormat="1">
      <c r="A529" s="7">
        <v>526</v>
      </c>
      <c r="B529" s="7" t="s">
        <v>52</v>
      </c>
      <c r="C529" s="8" t="s">
        <v>19</v>
      </c>
      <c r="D529" s="8"/>
      <c r="E529" s="8" t="s">
        <v>19</v>
      </c>
      <c r="F529" s="37" t="s">
        <v>1769</v>
      </c>
      <c r="G529" s="30" t="s">
        <v>1770</v>
      </c>
      <c r="H529" s="31" t="s">
        <v>1771</v>
      </c>
      <c r="I529" s="41" t="s">
        <v>1772</v>
      </c>
      <c r="L529" s="9"/>
      <c r="O529" s="43">
        <f>VLOOKUP(G529,[1]results!C$2:F$884,4,FALSE)</f>
        <v>45107</v>
      </c>
      <c r="P529" s="13" t="s">
        <v>258</v>
      </c>
      <c r="Q529" s="7" t="s">
        <v>19</v>
      </c>
      <c r="S529" s="45" t="s">
        <v>26</v>
      </c>
      <c r="U529" s="10"/>
      <c r="AC529" s="11"/>
      <c r="AD529" s="11"/>
    </row>
    <row r="530" spans="1:30">
      <c r="A530">
        <v>527</v>
      </c>
      <c r="B530" t="s">
        <v>18</v>
      </c>
      <c r="C530" s="3" t="s">
        <v>19</v>
      </c>
      <c r="G530" s="20" t="s">
        <v>1773</v>
      </c>
      <c r="I530" s="40"/>
      <c r="J530"/>
      <c r="K530"/>
      <c r="L530" s="4"/>
      <c r="O530" s="27"/>
      <c r="P530" s="5"/>
      <c r="S530" s="29" t="s">
        <v>26</v>
      </c>
      <c r="U530" s="5"/>
      <c r="AC530" s="6"/>
      <c r="AD530" s="6"/>
    </row>
    <row r="531" spans="1:30">
      <c r="A531">
        <v>528</v>
      </c>
      <c r="B531" t="s">
        <v>18</v>
      </c>
      <c r="C531" s="3" t="s">
        <v>19</v>
      </c>
      <c r="F531" s="19" t="s">
        <v>1774</v>
      </c>
      <c r="G531" s="20" t="s">
        <v>1775</v>
      </c>
      <c r="H531" s="22" t="s">
        <v>1776</v>
      </c>
      <c r="I531" s="40" t="s">
        <v>1777</v>
      </c>
      <c r="J531" s="20" t="s">
        <v>30</v>
      </c>
      <c r="K531" s="20" t="s">
        <v>41</v>
      </c>
      <c r="M531" t="s">
        <v>1778</v>
      </c>
      <c r="N531" t="s">
        <v>59</v>
      </c>
      <c r="O531" s="27"/>
      <c r="P531" s="5"/>
      <c r="Q531" t="s">
        <v>19</v>
      </c>
      <c r="S531" s="29" t="s">
        <v>32</v>
      </c>
      <c r="U531" s="5"/>
      <c r="AC531" s="6"/>
      <c r="AD531" s="6"/>
    </row>
    <row r="532" spans="1:30">
      <c r="A532">
        <v>529</v>
      </c>
      <c r="B532" t="s">
        <v>18</v>
      </c>
      <c r="C532" s="3" t="s">
        <v>19</v>
      </c>
      <c r="F532" s="19" t="s">
        <v>1779</v>
      </c>
      <c r="G532" s="20" t="s">
        <v>1780</v>
      </c>
      <c r="H532" s="22" t="s">
        <v>1781</v>
      </c>
      <c r="I532" s="40"/>
      <c r="J532"/>
      <c r="K532"/>
      <c r="L532" s="4"/>
      <c r="O532" s="27"/>
      <c r="P532" s="5"/>
      <c r="S532" s="29" t="s">
        <v>26</v>
      </c>
      <c r="U532" s="5"/>
      <c r="AC532" s="6"/>
      <c r="AD532" s="6"/>
    </row>
    <row r="533" spans="1:30">
      <c r="A533">
        <v>530</v>
      </c>
      <c r="B533" t="s">
        <v>18</v>
      </c>
      <c r="C533" s="3" t="s">
        <v>19</v>
      </c>
      <c r="F533" s="19" t="s">
        <v>1782</v>
      </c>
      <c r="G533" s="20" t="s">
        <v>1783</v>
      </c>
      <c r="H533" s="22" t="s">
        <v>1784</v>
      </c>
      <c r="I533" s="40"/>
      <c r="J533"/>
      <c r="K533"/>
      <c r="L533" s="4"/>
      <c r="O533" s="27"/>
      <c r="P533" s="5"/>
      <c r="S533" s="29" t="s">
        <v>32</v>
      </c>
      <c r="U533" s="5"/>
      <c r="AC533" s="6"/>
      <c r="AD533" s="6"/>
    </row>
    <row r="534" spans="1:30" s="7" customFormat="1">
      <c r="A534" s="7">
        <v>531</v>
      </c>
      <c r="B534" s="7" t="s">
        <v>52</v>
      </c>
      <c r="C534" s="8" t="s">
        <v>19</v>
      </c>
      <c r="D534" s="8"/>
      <c r="E534" s="8"/>
      <c r="F534" s="37" t="s">
        <v>1785</v>
      </c>
      <c r="G534" s="30" t="s">
        <v>1786</v>
      </c>
      <c r="H534" s="31" t="s">
        <v>1787</v>
      </c>
      <c r="I534" s="41" t="s">
        <v>1788</v>
      </c>
      <c r="L534" s="9"/>
      <c r="O534" s="42"/>
      <c r="P534" s="10" t="s">
        <v>294</v>
      </c>
      <c r="Q534" s="7" t="s">
        <v>19</v>
      </c>
      <c r="S534" s="45" t="s">
        <v>26</v>
      </c>
      <c r="U534" s="10"/>
      <c r="AC534" s="11"/>
      <c r="AD534" s="11"/>
    </row>
    <row r="535" spans="1:30">
      <c r="A535">
        <v>532</v>
      </c>
      <c r="B535" t="s">
        <v>18</v>
      </c>
      <c r="C535" s="3" t="s">
        <v>19</v>
      </c>
      <c r="F535" s="19" t="s">
        <v>1789</v>
      </c>
      <c r="G535" s="20" t="s">
        <v>1790</v>
      </c>
      <c r="H535" s="22" t="s">
        <v>1791</v>
      </c>
      <c r="I535" s="40"/>
      <c r="J535"/>
      <c r="K535"/>
      <c r="L535" s="4"/>
      <c r="O535" s="27"/>
      <c r="P535" s="5" t="s">
        <v>60</v>
      </c>
      <c r="S535" s="29" t="s">
        <v>73</v>
      </c>
      <c r="U535" s="5"/>
      <c r="AC535" s="6"/>
      <c r="AD535" s="6"/>
    </row>
    <row r="536" spans="1:30">
      <c r="A536">
        <v>533</v>
      </c>
      <c r="B536" t="s">
        <v>18</v>
      </c>
      <c r="C536" s="3" t="s">
        <v>19</v>
      </c>
      <c r="F536" s="19" t="s">
        <v>1792</v>
      </c>
      <c r="G536" s="20" t="s">
        <v>1793</v>
      </c>
      <c r="H536" s="22" t="s">
        <v>1794</v>
      </c>
      <c r="I536" s="40"/>
      <c r="J536" s="20" t="s">
        <v>46</v>
      </c>
      <c r="K536" s="20" t="s">
        <v>25</v>
      </c>
      <c r="O536" s="27"/>
      <c r="P536" s="5"/>
      <c r="Q536" t="s">
        <v>197</v>
      </c>
      <c r="R536" t="s">
        <v>19</v>
      </c>
      <c r="S536" s="29" t="s">
        <v>32</v>
      </c>
      <c r="U536" s="5"/>
      <c r="AC536" s="6"/>
      <c r="AD536" s="6"/>
    </row>
    <row r="537" spans="1:30">
      <c r="A537">
        <v>534</v>
      </c>
      <c r="B537" t="s">
        <v>18</v>
      </c>
      <c r="C537" s="3" t="s">
        <v>19</v>
      </c>
      <c r="F537" s="19" t="s">
        <v>1795</v>
      </c>
      <c r="G537" s="20" t="s">
        <v>1796</v>
      </c>
      <c r="H537" s="22" t="s">
        <v>1797</v>
      </c>
      <c r="I537" s="40"/>
      <c r="J537"/>
      <c r="K537"/>
      <c r="L537" s="4"/>
      <c r="O537" s="27"/>
      <c r="P537" s="5"/>
      <c r="S537" s="29" t="s">
        <v>73</v>
      </c>
      <c r="U537" s="5"/>
      <c r="AC537" s="6"/>
      <c r="AD537" s="6"/>
    </row>
    <row r="538" spans="1:30">
      <c r="A538">
        <v>535</v>
      </c>
      <c r="B538" t="s">
        <v>18</v>
      </c>
      <c r="C538" s="3" t="s">
        <v>19</v>
      </c>
      <c r="F538" s="19" t="s">
        <v>1798</v>
      </c>
      <c r="G538" s="20" t="s">
        <v>1799</v>
      </c>
      <c r="H538" s="22" t="s">
        <v>1800</v>
      </c>
      <c r="I538" s="40"/>
      <c r="J538"/>
      <c r="K538"/>
      <c r="L538" s="4"/>
      <c r="O538" s="27"/>
      <c r="P538" s="5"/>
      <c r="S538" s="29" t="s">
        <v>73</v>
      </c>
      <c r="U538" s="5"/>
      <c r="AC538" s="6"/>
      <c r="AD538" s="6"/>
    </row>
    <row r="539" spans="1:30">
      <c r="A539">
        <v>536</v>
      </c>
      <c r="B539" t="s">
        <v>18</v>
      </c>
      <c r="C539" s="3" t="s">
        <v>19</v>
      </c>
      <c r="F539" s="19" t="s">
        <v>1801</v>
      </c>
      <c r="G539" s="20" t="s">
        <v>1802</v>
      </c>
      <c r="H539" s="22" t="s">
        <v>1803</v>
      </c>
      <c r="I539" s="40"/>
      <c r="J539"/>
      <c r="K539"/>
      <c r="L539" s="4"/>
      <c r="O539" s="27"/>
      <c r="P539" s="5"/>
      <c r="S539" s="29" t="s">
        <v>26</v>
      </c>
      <c r="U539" s="5"/>
      <c r="AC539" s="6"/>
      <c r="AD539" s="6"/>
    </row>
    <row r="540" spans="1:30" s="7" customFormat="1">
      <c r="A540" s="7">
        <v>537</v>
      </c>
      <c r="B540" s="7" t="s">
        <v>52</v>
      </c>
      <c r="C540" s="8" t="s">
        <v>19</v>
      </c>
      <c r="D540" s="8"/>
      <c r="E540" s="8"/>
      <c r="F540" s="37" t="s">
        <v>1804</v>
      </c>
      <c r="G540" s="30" t="s">
        <v>1805</v>
      </c>
      <c r="H540" s="31" t="s">
        <v>1806</v>
      </c>
      <c r="I540" s="41" t="s">
        <v>1807</v>
      </c>
      <c r="L540" s="9"/>
      <c r="O540" s="42">
        <f>VLOOKUP(G540,[1]results!C$2:F$884,4,FALSE)</f>
        <v>46752</v>
      </c>
      <c r="P540" s="10" t="s">
        <v>60</v>
      </c>
      <c r="S540" s="45" t="s">
        <v>26</v>
      </c>
      <c r="U540" s="10"/>
      <c r="AC540" s="11"/>
      <c r="AD540" s="11"/>
    </row>
    <row r="541" spans="1:30">
      <c r="A541">
        <v>538</v>
      </c>
      <c r="B541" t="s">
        <v>18</v>
      </c>
      <c r="C541" s="3" t="s">
        <v>19</v>
      </c>
      <c r="F541" s="19" t="s">
        <v>1808</v>
      </c>
      <c r="G541" s="20" t="s">
        <v>1809</v>
      </c>
      <c r="H541" s="22" t="s">
        <v>1810</v>
      </c>
      <c r="I541" s="40" t="s">
        <v>1811</v>
      </c>
      <c r="J541" s="20" t="s">
        <v>46</v>
      </c>
      <c r="K541" s="20" t="s">
        <v>25</v>
      </c>
      <c r="O541" s="27"/>
      <c r="P541" s="5"/>
      <c r="S541" s="29" t="s">
        <v>26</v>
      </c>
      <c r="U541" s="5"/>
      <c r="AC541" s="6"/>
      <c r="AD541" s="6"/>
    </row>
    <row r="542" spans="1:30">
      <c r="A542">
        <v>539</v>
      </c>
      <c r="B542" t="s">
        <v>18</v>
      </c>
      <c r="C542" s="3" t="s">
        <v>19</v>
      </c>
      <c r="F542" s="19" t="s">
        <v>1812</v>
      </c>
      <c r="G542" s="20" t="s">
        <v>1813</v>
      </c>
      <c r="H542" s="22" t="s">
        <v>1814</v>
      </c>
      <c r="I542" s="40"/>
      <c r="J542"/>
      <c r="K542"/>
      <c r="L542" s="4"/>
      <c r="O542" s="27"/>
      <c r="P542" s="5"/>
      <c r="S542" s="29" t="s">
        <v>26</v>
      </c>
      <c r="U542" s="5"/>
      <c r="AC542" s="6"/>
      <c r="AD542" s="6"/>
    </row>
    <row r="543" spans="1:30">
      <c r="A543">
        <v>540</v>
      </c>
      <c r="B543" t="s">
        <v>18</v>
      </c>
      <c r="C543" s="3" t="s">
        <v>19</v>
      </c>
      <c r="F543" s="19" t="s">
        <v>1815</v>
      </c>
      <c r="G543" s="20" t="s">
        <v>1816</v>
      </c>
      <c r="H543" s="22" t="s">
        <v>1817</v>
      </c>
      <c r="I543" s="40" t="s">
        <v>1818</v>
      </c>
      <c r="J543" s="20" t="s">
        <v>24</v>
      </c>
      <c r="K543" s="20" t="s">
        <v>57</v>
      </c>
      <c r="O543" s="27"/>
      <c r="P543" s="5" t="s">
        <v>60</v>
      </c>
      <c r="Q543" t="s">
        <v>19</v>
      </c>
      <c r="S543" s="29" t="s">
        <v>26</v>
      </c>
      <c r="U543" s="5"/>
      <c r="AC543" s="6"/>
      <c r="AD543" s="6"/>
    </row>
    <row r="544" spans="1:30">
      <c r="A544">
        <v>541</v>
      </c>
      <c r="B544" t="s">
        <v>18</v>
      </c>
      <c r="C544" s="3" t="s">
        <v>19</v>
      </c>
      <c r="G544" s="20" t="s">
        <v>1819</v>
      </c>
      <c r="I544" s="40"/>
      <c r="J544"/>
      <c r="K544"/>
      <c r="L544" s="4"/>
      <c r="O544" s="27"/>
      <c r="P544" s="5"/>
      <c r="S544" s="29" t="s">
        <v>32</v>
      </c>
      <c r="U544" s="5"/>
      <c r="AC544" s="6"/>
      <c r="AD544" s="6"/>
    </row>
    <row r="545" spans="1:30">
      <c r="A545">
        <v>542</v>
      </c>
      <c r="B545" t="s">
        <v>18</v>
      </c>
      <c r="C545" s="3" t="s">
        <v>19</v>
      </c>
      <c r="F545" s="19" t="s">
        <v>1820</v>
      </c>
      <c r="G545" s="20" t="s">
        <v>1821</v>
      </c>
      <c r="H545" s="22" t="s">
        <v>1822</v>
      </c>
      <c r="I545" s="40" t="s">
        <v>1823</v>
      </c>
      <c r="J545" s="20" t="s">
        <v>30</v>
      </c>
      <c r="K545" s="20" t="s">
        <v>57</v>
      </c>
      <c r="M545" t="s">
        <v>1824</v>
      </c>
      <c r="N545" t="s">
        <v>1825</v>
      </c>
      <c r="O545" s="27"/>
      <c r="P545" s="5"/>
      <c r="Q545" t="s">
        <v>19</v>
      </c>
      <c r="S545" s="29" t="s">
        <v>26</v>
      </c>
      <c r="U545" s="5"/>
      <c r="AC545" s="6"/>
      <c r="AD545" s="6"/>
    </row>
    <row r="546" spans="1:30">
      <c r="A546">
        <v>543</v>
      </c>
      <c r="B546" t="s">
        <v>18</v>
      </c>
      <c r="C546" s="3" t="s">
        <v>19</v>
      </c>
      <c r="F546" s="19" t="s">
        <v>1826</v>
      </c>
      <c r="G546" s="20" t="s">
        <v>1827</v>
      </c>
      <c r="H546" s="22" t="s">
        <v>1828</v>
      </c>
      <c r="I546" s="40"/>
      <c r="J546" s="20" t="s">
        <v>30</v>
      </c>
      <c r="K546" s="20" t="s">
        <v>72</v>
      </c>
      <c r="O546" s="27"/>
      <c r="P546" s="5"/>
      <c r="S546" s="29" t="s">
        <v>26</v>
      </c>
      <c r="U546" s="5"/>
      <c r="AC546" s="6"/>
      <c r="AD546" s="6"/>
    </row>
    <row r="547" spans="1:30">
      <c r="A547">
        <v>544</v>
      </c>
      <c r="B547" t="s">
        <v>18</v>
      </c>
      <c r="C547" s="3" t="s">
        <v>19</v>
      </c>
      <c r="F547" s="19" t="s">
        <v>1829</v>
      </c>
      <c r="G547" s="20" t="s">
        <v>1830</v>
      </c>
      <c r="H547" s="22" t="s">
        <v>1831</v>
      </c>
      <c r="I547" s="40"/>
      <c r="J547" s="20" t="s">
        <v>46</v>
      </c>
      <c r="K547" s="20" t="s">
        <v>25</v>
      </c>
      <c r="O547" s="27"/>
      <c r="P547" s="5"/>
      <c r="S547" s="29" t="s">
        <v>26</v>
      </c>
      <c r="U547" s="5"/>
      <c r="AC547" s="6"/>
      <c r="AD547" s="6"/>
    </row>
    <row r="548" spans="1:30">
      <c r="A548">
        <v>545</v>
      </c>
      <c r="B548" t="s">
        <v>18</v>
      </c>
      <c r="C548" s="3" t="s">
        <v>19</v>
      </c>
      <c r="F548" s="19" t="s">
        <v>1832</v>
      </c>
      <c r="G548" s="20" t="s">
        <v>1833</v>
      </c>
      <c r="H548" s="22" t="s">
        <v>1834</v>
      </c>
      <c r="I548" s="41" t="s">
        <v>1835</v>
      </c>
      <c r="J548" s="20" t="s">
        <v>46</v>
      </c>
      <c r="K548" s="20" t="s">
        <v>57</v>
      </c>
      <c r="O548" s="27"/>
      <c r="P548" s="5"/>
      <c r="Q548" t="s">
        <v>19</v>
      </c>
      <c r="S548" s="29" t="s">
        <v>73</v>
      </c>
      <c r="U548" s="5"/>
      <c r="AC548" s="6"/>
      <c r="AD548" s="6"/>
    </row>
    <row r="549" spans="1:30">
      <c r="A549">
        <v>546</v>
      </c>
      <c r="B549" t="s">
        <v>18</v>
      </c>
      <c r="C549" s="3" t="s">
        <v>19</v>
      </c>
      <c r="F549" s="19" t="s">
        <v>1836</v>
      </c>
      <c r="G549" s="20" t="s">
        <v>1837</v>
      </c>
      <c r="H549" s="22" t="s">
        <v>1838</v>
      </c>
      <c r="I549" s="40"/>
      <c r="J549" s="20" t="s">
        <v>30</v>
      </c>
      <c r="K549" s="20" t="s">
        <v>31</v>
      </c>
      <c r="O549" s="27"/>
      <c r="P549" s="5"/>
      <c r="S549" s="29" t="s">
        <v>26</v>
      </c>
      <c r="U549" s="5"/>
      <c r="AC549" s="6"/>
      <c r="AD549" s="6"/>
    </row>
    <row r="550" spans="1:30">
      <c r="A550">
        <v>547</v>
      </c>
      <c r="B550" t="s">
        <v>18</v>
      </c>
      <c r="C550" s="3" t="s">
        <v>19</v>
      </c>
      <c r="F550" s="19" t="s">
        <v>1839</v>
      </c>
      <c r="G550" s="20" t="s">
        <v>1840</v>
      </c>
      <c r="H550" s="22" t="s">
        <v>1841</v>
      </c>
      <c r="I550" s="40" t="s">
        <v>1842</v>
      </c>
      <c r="J550" s="20" t="s">
        <v>30</v>
      </c>
      <c r="K550" s="20" t="s">
        <v>57</v>
      </c>
      <c r="M550" t="s">
        <v>1843</v>
      </c>
      <c r="N550" t="s">
        <v>1844</v>
      </c>
      <c r="O550" s="27"/>
      <c r="P550" s="5"/>
      <c r="Q550" t="s">
        <v>19</v>
      </c>
      <c r="S550" s="29" t="s">
        <v>73</v>
      </c>
      <c r="U550" s="5"/>
      <c r="AC550" s="6"/>
      <c r="AD550" s="6"/>
    </row>
    <row r="551" spans="1:30">
      <c r="A551">
        <v>548</v>
      </c>
      <c r="B551" t="s">
        <v>18</v>
      </c>
      <c r="C551" s="3" t="s">
        <v>19</v>
      </c>
      <c r="F551" s="19" t="s">
        <v>1845</v>
      </c>
      <c r="G551" s="20" t="s">
        <v>1846</v>
      </c>
      <c r="H551" s="22" t="s">
        <v>1847</v>
      </c>
      <c r="I551" s="40"/>
      <c r="J551"/>
      <c r="K551"/>
      <c r="L551" s="4"/>
      <c r="O551" s="27"/>
      <c r="P551" s="5"/>
      <c r="R551" t="s">
        <v>19</v>
      </c>
      <c r="S551" s="29" t="s">
        <v>73</v>
      </c>
      <c r="U551" s="5"/>
      <c r="AC551" s="6"/>
      <c r="AD551" s="6"/>
    </row>
    <row r="552" spans="1:30">
      <c r="A552">
        <v>549</v>
      </c>
      <c r="B552" t="s">
        <v>18</v>
      </c>
      <c r="C552" s="3" t="s">
        <v>19</v>
      </c>
      <c r="F552" s="19" t="s">
        <v>1848</v>
      </c>
      <c r="G552" s="20" t="s">
        <v>1849</v>
      </c>
      <c r="H552" s="22" t="s">
        <v>1850</v>
      </c>
      <c r="I552" s="40"/>
      <c r="J552" s="20" t="s">
        <v>30</v>
      </c>
      <c r="K552" s="20" t="s">
        <v>25</v>
      </c>
      <c r="O552" s="27"/>
      <c r="P552" s="5"/>
      <c r="Q552" t="s">
        <v>19</v>
      </c>
      <c r="S552" s="29" t="s">
        <v>26</v>
      </c>
      <c r="U552" s="5"/>
      <c r="AC552" s="6"/>
      <c r="AD552" s="6"/>
    </row>
    <row r="553" spans="1:30">
      <c r="A553">
        <v>550</v>
      </c>
      <c r="B553" t="s">
        <v>18</v>
      </c>
      <c r="C553" s="3" t="s">
        <v>19</v>
      </c>
      <c r="F553" s="19" t="s">
        <v>1851</v>
      </c>
      <c r="G553" s="20" t="s">
        <v>1852</v>
      </c>
      <c r="H553" s="22" t="s">
        <v>1853</v>
      </c>
      <c r="I553" s="41" t="s">
        <v>1854</v>
      </c>
      <c r="J553"/>
      <c r="K553"/>
      <c r="L553" s="4"/>
      <c r="O553" s="27"/>
      <c r="P553" s="5"/>
      <c r="S553" s="29" t="s">
        <v>26</v>
      </c>
      <c r="U553" s="5"/>
      <c r="AC553" s="6"/>
      <c r="AD553" s="6"/>
    </row>
    <row r="554" spans="1:30">
      <c r="A554">
        <v>551</v>
      </c>
      <c r="B554" t="s">
        <v>18</v>
      </c>
      <c r="C554" s="3" t="s">
        <v>19</v>
      </c>
      <c r="F554" s="19" t="s">
        <v>1855</v>
      </c>
      <c r="G554" s="20" t="s">
        <v>1856</v>
      </c>
      <c r="H554" s="22" t="s">
        <v>1857</v>
      </c>
      <c r="I554" s="41" t="s">
        <v>1858</v>
      </c>
      <c r="J554"/>
      <c r="K554"/>
      <c r="L554" s="4"/>
      <c r="O554" s="27"/>
      <c r="P554" s="5"/>
      <c r="S554" s="29" t="s">
        <v>73</v>
      </c>
      <c r="U554" s="5"/>
      <c r="AC554" s="6"/>
      <c r="AD554" s="6"/>
    </row>
    <row r="555" spans="1:30">
      <c r="A555">
        <v>552</v>
      </c>
      <c r="B555" t="s">
        <v>18</v>
      </c>
      <c r="C555" s="3" t="s">
        <v>19</v>
      </c>
      <c r="F555" s="19" t="s">
        <v>1859</v>
      </c>
      <c r="G555" s="20" t="s">
        <v>1860</v>
      </c>
      <c r="H555" s="22" t="s">
        <v>1861</v>
      </c>
      <c r="I555" s="40" t="s">
        <v>1862</v>
      </c>
      <c r="J555" s="20" t="s">
        <v>46</v>
      </c>
      <c r="K555" s="20" t="s">
        <v>25</v>
      </c>
      <c r="O555" s="27"/>
      <c r="P555" s="5"/>
      <c r="Q555" t="s">
        <v>19</v>
      </c>
      <c r="R555" t="s">
        <v>19</v>
      </c>
      <c r="S555" s="29" t="s">
        <v>26</v>
      </c>
      <c r="U555" s="5"/>
      <c r="AC555" s="6"/>
      <c r="AD555" s="6"/>
    </row>
    <row r="556" spans="1:30">
      <c r="A556">
        <v>553</v>
      </c>
      <c r="B556" t="s">
        <v>18</v>
      </c>
      <c r="C556" s="3" t="s">
        <v>19</v>
      </c>
      <c r="F556" s="19" t="s">
        <v>1863</v>
      </c>
      <c r="G556" s="20" t="s">
        <v>1864</v>
      </c>
      <c r="H556" s="22" t="s">
        <v>1865</v>
      </c>
      <c r="I556" s="40" t="s">
        <v>1866</v>
      </c>
      <c r="J556" s="20" t="s">
        <v>30</v>
      </c>
      <c r="K556" s="20" t="s">
        <v>57</v>
      </c>
      <c r="L556" s="25" t="str">
        <f>VLOOKUP(F556,'[1]listes ED under assesment'!B$5:F$93,5,FALSE)</f>
        <v>Under dev.(13/04/2017)</v>
      </c>
      <c r="N556" t="s">
        <v>1867</v>
      </c>
      <c r="O556" s="27"/>
      <c r="P556" s="5"/>
      <c r="Q556" t="s">
        <v>19</v>
      </c>
      <c r="R556" t="s">
        <v>19</v>
      </c>
      <c r="S556" s="29" t="s">
        <v>26</v>
      </c>
      <c r="U556" s="5"/>
      <c r="AC556" s="6"/>
      <c r="AD556" s="6"/>
    </row>
    <row r="557" spans="1:30">
      <c r="A557">
        <v>554</v>
      </c>
      <c r="B557" t="s">
        <v>18</v>
      </c>
      <c r="C557" s="3" t="s">
        <v>19</v>
      </c>
      <c r="F557" s="19" t="s">
        <v>1868</v>
      </c>
      <c r="G557" s="20" t="s">
        <v>1869</v>
      </c>
      <c r="H557" s="22" t="s">
        <v>1870</v>
      </c>
      <c r="I557" s="40" t="s">
        <v>1871</v>
      </c>
      <c r="J557" s="20" t="s">
        <v>46</v>
      </c>
      <c r="K557" s="20" t="s">
        <v>57</v>
      </c>
      <c r="M557" t="s">
        <v>1872</v>
      </c>
      <c r="N557" t="s">
        <v>59</v>
      </c>
      <c r="O557" s="27"/>
      <c r="P557" s="5"/>
      <c r="Q557" t="s">
        <v>19</v>
      </c>
      <c r="S557" s="29" t="s">
        <v>26</v>
      </c>
      <c r="U557" s="5"/>
      <c r="AC557" s="6"/>
      <c r="AD557" s="6"/>
    </row>
    <row r="558" spans="1:30">
      <c r="A558">
        <v>555</v>
      </c>
      <c r="B558" t="s">
        <v>18</v>
      </c>
      <c r="C558" s="3" t="s">
        <v>19</v>
      </c>
      <c r="F558" s="19" t="s">
        <v>1873</v>
      </c>
      <c r="G558" s="20" t="s">
        <v>1874</v>
      </c>
      <c r="H558" s="22" t="s">
        <v>1875</v>
      </c>
      <c r="I558" s="40" t="s">
        <v>1876</v>
      </c>
      <c r="J558" s="20" t="s">
        <v>30</v>
      </c>
      <c r="K558" s="20" t="s">
        <v>72</v>
      </c>
      <c r="O558" s="27"/>
      <c r="P558" s="5"/>
      <c r="Q558" t="s">
        <v>19</v>
      </c>
      <c r="S558" s="29" t="s">
        <v>26</v>
      </c>
      <c r="U558" s="5"/>
      <c r="AC558" s="6"/>
      <c r="AD558" s="6"/>
    </row>
    <row r="559" spans="1:30" s="7" customFormat="1">
      <c r="A559" s="7">
        <v>556</v>
      </c>
      <c r="B559" s="7" t="s">
        <v>52</v>
      </c>
      <c r="C559" s="8" t="s">
        <v>19</v>
      </c>
      <c r="D559" s="8"/>
      <c r="E559" s="8"/>
      <c r="F559" s="37" t="s">
        <v>1877</v>
      </c>
      <c r="G559" s="30" t="s">
        <v>1878</v>
      </c>
      <c r="H559" s="31" t="s">
        <v>1879</v>
      </c>
      <c r="I559" s="40" t="s">
        <v>1880</v>
      </c>
      <c r="J559" s="7" t="s">
        <v>30</v>
      </c>
      <c r="K559" s="7" t="s">
        <v>57</v>
      </c>
      <c r="L559" s="9" t="str">
        <f>VLOOKUP(F559,'[1]listes ED under assesment'!B$5:F$93,5,FALSE)</f>
        <v>Under dev.(25/10/2018)</v>
      </c>
      <c r="N559" s="7" t="s">
        <v>1881</v>
      </c>
      <c r="O559" s="42" t="str">
        <f>VLOOKUP(G559,[1]results!C$2:F$884,4,FALSE)</f>
        <v>Initial application for approval in progress</v>
      </c>
      <c r="P559" s="10" t="s">
        <v>294</v>
      </c>
      <c r="Q559" s="7" t="s">
        <v>19</v>
      </c>
      <c r="S559" s="45" t="s">
        <v>26</v>
      </c>
      <c r="U559" s="10"/>
      <c r="AC559" s="11"/>
      <c r="AD559" s="11"/>
    </row>
    <row r="560" spans="1:30">
      <c r="A560">
        <v>557</v>
      </c>
      <c r="B560" t="s">
        <v>18</v>
      </c>
      <c r="C560" s="3" t="s">
        <v>19</v>
      </c>
      <c r="F560" s="19" t="s">
        <v>1882</v>
      </c>
      <c r="G560" s="20" t="s">
        <v>1883</v>
      </c>
      <c r="H560" s="22" t="s">
        <v>1884</v>
      </c>
      <c r="I560" s="40" t="s">
        <v>1885</v>
      </c>
      <c r="J560" s="20" t="s">
        <v>24</v>
      </c>
      <c r="K560" s="20" t="s">
        <v>25</v>
      </c>
      <c r="N560" t="s">
        <v>59</v>
      </c>
      <c r="O560" s="27"/>
      <c r="P560" s="5"/>
      <c r="Q560" t="s">
        <v>19</v>
      </c>
      <c r="S560" s="29" t="s">
        <v>73</v>
      </c>
      <c r="U560" s="5"/>
      <c r="AC560" s="6"/>
      <c r="AD560" s="6"/>
    </row>
    <row r="561" spans="1:30">
      <c r="A561">
        <v>558</v>
      </c>
      <c r="B561" t="s">
        <v>18</v>
      </c>
      <c r="C561" s="3" t="s">
        <v>19</v>
      </c>
      <c r="F561" s="19" t="s">
        <v>1886</v>
      </c>
      <c r="G561" s="20" t="s">
        <v>1887</v>
      </c>
      <c r="H561" s="22" t="s">
        <v>1888</v>
      </c>
      <c r="I561" s="40"/>
      <c r="J561"/>
      <c r="K561"/>
      <c r="L561" s="4"/>
      <c r="O561" s="27"/>
      <c r="P561" s="5"/>
      <c r="S561" s="29" t="s">
        <v>26</v>
      </c>
      <c r="U561" s="5"/>
      <c r="AC561" s="6"/>
      <c r="AD561" s="6"/>
    </row>
    <row r="562" spans="1:30">
      <c r="A562">
        <v>559</v>
      </c>
      <c r="B562" t="s">
        <v>18</v>
      </c>
      <c r="C562" s="3" t="s">
        <v>19</v>
      </c>
      <c r="F562" s="19" t="s">
        <v>1889</v>
      </c>
      <c r="G562" s="20" t="s">
        <v>1890</v>
      </c>
      <c r="H562" s="22" t="s">
        <v>1891</v>
      </c>
      <c r="I562" s="40"/>
      <c r="J562" s="20" t="s">
        <v>24</v>
      </c>
      <c r="K562" s="20" t="s">
        <v>25</v>
      </c>
      <c r="O562" s="27"/>
      <c r="P562" s="5"/>
      <c r="S562" s="29" t="s">
        <v>32</v>
      </c>
      <c r="U562" s="5"/>
      <c r="AC562" s="6"/>
      <c r="AD562" s="6"/>
    </row>
    <row r="563" spans="1:30" s="7" customFormat="1">
      <c r="A563" s="7">
        <v>560</v>
      </c>
      <c r="B563" s="7" t="s">
        <v>52</v>
      </c>
      <c r="C563" s="8" t="s">
        <v>19</v>
      </c>
      <c r="D563" s="8"/>
      <c r="E563" s="8" t="s">
        <v>19</v>
      </c>
      <c r="F563" s="37" t="s">
        <v>1892</v>
      </c>
      <c r="G563" s="30" t="s">
        <v>1893</v>
      </c>
      <c r="H563" s="31" t="s">
        <v>1894</v>
      </c>
      <c r="I563" s="40" t="s">
        <v>1895</v>
      </c>
      <c r="J563" s="7" t="s">
        <v>30</v>
      </c>
      <c r="K563" s="7" t="s">
        <v>57</v>
      </c>
      <c r="L563" s="9"/>
      <c r="O563" s="43">
        <f>VLOOKUP(G563,[1]results!C$2:F$884,4,FALSE)</f>
        <v>45900</v>
      </c>
      <c r="P563" s="13" t="s">
        <v>1896</v>
      </c>
      <c r="Q563" s="7" t="s">
        <v>19</v>
      </c>
      <c r="S563" s="45" t="s">
        <v>26</v>
      </c>
      <c r="U563" s="10"/>
      <c r="AC563" s="11"/>
      <c r="AD563" s="11"/>
    </row>
    <row r="564" spans="1:30">
      <c r="A564">
        <v>561</v>
      </c>
      <c r="B564" t="s">
        <v>18</v>
      </c>
      <c r="C564" s="3" t="s">
        <v>19</v>
      </c>
      <c r="F564" s="19" t="s">
        <v>1897</v>
      </c>
      <c r="G564" s="20" t="s">
        <v>1898</v>
      </c>
      <c r="H564" s="22" t="s">
        <v>1899</v>
      </c>
      <c r="I564" s="40" t="s">
        <v>1900</v>
      </c>
      <c r="J564" s="20" t="s">
        <v>30</v>
      </c>
      <c r="K564" s="20" t="s">
        <v>72</v>
      </c>
      <c r="O564" s="27"/>
      <c r="P564" s="5"/>
      <c r="Q564" t="s">
        <v>19</v>
      </c>
      <c r="S564" s="29" t="s">
        <v>32</v>
      </c>
      <c r="U564" s="5"/>
      <c r="AC564" s="6"/>
      <c r="AD564" s="6"/>
    </row>
    <row r="565" spans="1:30" s="7" customFormat="1">
      <c r="A565" s="7">
        <v>562</v>
      </c>
      <c r="B565" s="7" t="s">
        <v>52</v>
      </c>
      <c r="C565" s="8" t="s">
        <v>19</v>
      </c>
      <c r="D565" s="8"/>
      <c r="E565" s="8"/>
      <c r="F565" s="37" t="s">
        <v>1901</v>
      </c>
      <c r="G565" s="30" t="s">
        <v>1902</v>
      </c>
      <c r="H565" s="31" t="s">
        <v>1903</v>
      </c>
      <c r="I565" s="41" t="s">
        <v>1904</v>
      </c>
      <c r="L565" s="9"/>
      <c r="O565" s="42"/>
      <c r="P565" s="10" t="s">
        <v>294</v>
      </c>
      <c r="Q565" s="7" t="s">
        <v>19</v>
      </c>
      <c r="S565" s="45" t="s">
        <v>26</v>
      </c>
      <c r="U565" s="10"/>
      <c r="AC565" s="11"/>
      <c r="AD565" s="11"/>
    </row>
    <row r="566" spans="1:30">
      <c r="A566">
        <v>563</v>
      </c>
      <c r="B566" t="s">
        <v>18</v>
      </c>
      <c r="C566" s="3" t="s">
        <v>19</v>
      </c>
      <c r="F566" s="19" t="s">
        <v>1905</v>
      </c>
      <c r="G566" s="20" t="s">
        <v>1906</v>
      </c>
      <c r="H566" s="22" t="s">
        <v>1907</v>
      </c>
      <c r="I566" s="40" t="s">
        <v>1908</v>
      </c>
      <c r="J566" s="20" t="s">
        <v>30</v>
      </c>
      <c r="K566" s="20" t="s">
        <v>25</v>
      </c>
      <c r="O566" s="27"/>
      <c r="P566" s="5"/>
      <c r="R566" t="s">
        <v>19</v>
      </c>
      <c r="S566" s="29" t="s">
        <v>26</v>
      </c>
      <c r="U566" s="5"/>
      <c r="AC566" s="6"/>
      <c r="AD566" s="6"/>
    </row>
    <row r="567" spans="1:30">
      <c r="A567">
        <v>564</v>
      </c>
      <c r="B567" t="s">
        <v>18</v>
      </c>
      <c r="C567" s="3" t="s">
        <v>19</v>
      </c>
      <c r="F567" s="19" t="s">
        <v>1909</v>
      </c>
      <c r="G567" s="20" t="s">
        <v>1910</v>
      </c>
      <c r="H567" s="22" t="s">
        <v>1911</v>
      </c>
      <c r="I567" s="40" t="s">
        <v>1912</v>
      </c>
      <c r="J567" s="20" t="s">
        <v>30</v>
      </c>
      <c r="K567" s="20" t="s">
        <v>31</v>
      </c>
      <c r="O567" s="27"/>
      <c r="P567" s="5"/>
      <c r="R567" t="s">
        <v>19</v>
      </c>
      <c r="S567" s="29" t="s">
        <v>26</v>
      </c>
      <c r="U567" s="5"/>
      <c r="AC567" s="6"/>
      <c r="AD567" s="6"/>
    </row>
    <row r="568" spans="1:30">
      <c r="A568">
        <v>565</v>
      </c>
      <c r="B568" t="s">
        <v>18</v>
      </c>
      <c r="C568" s="3" t="s">
        <v>19</v>
      </c>
      <c r="F568" s="19" t="s">
        <v>1913</v>
      </c>
      <c r="G568" s="20" t="s">
        <v>1914</v>
      </c>
      <c r="H568" s="22" t="s">
        <v>1915</v>
      </c>
      <c r="I568" s="40"/>
      <c r="J568" s="20" t="s">
        <v>30</v>
      </c>
      <c r="K568" s="20" t="s">
        <v>31</v>
      </c>
      <c r="O568" s="27" t="str">
        <f>VLOOKUP(G568,[1]results!C$2:F$884,4,FALSE)</f>
        <v>No longer supported</v>
      </c>
      <c r="P568" s="5" t="s">
        <v>564</v>
      </c>
      <c r="S568" s="29" t="s">
        <v>26</v>
      </c>
      <c r="U568" s="5"/>
      <c r="AC568" s="6"/>
      <c r="AD568" s="6"/>
    </row>
    <row r="569" spans="1:30">
      <c r="A569">
        <v>566</v>
      </c>
      <c r="B569" t="s">
        <v>18</v>
      </c>
      <c r="C569" s="3" t="s">
        <v>19</v>
      </c>
      <c r="G569" s="20" t="s">
        <v>1916</v>
      </c>
      <c r="I569" s="40"/>
      <c r="J569"/>
      <c r="K569"/>
      <c r="L569" s="4"/>
      <c r="O569" s="27"/>
      <c r="P569" s="5"/>
      <c r="S569" s="29" t="s">
        <v>32</v>
      </c>
      <c r="U569" s="5"/>
      <c r="AC569" s="6"/>
      <c r="AD569" s="6"/>
    </row>
    <row r="570" spans="1:30">
      <c r="A570">
        <v>567</v>
      </c>
      <c r="B570" t="s">
        <v>18</v>
      </c>
      <c r="C570" s="3" t="s">
        <v>19</v>
      </c>
      <c r="F570" s="19" t="s">
        <v>1917</v>
      </c>
      <c r="G570" s="20" t="s">
        <v>1918</v>
      </c>
      <c r="H570" s="22" t="s">
        <v>1919</v>
      </c>
      <c r="I570" s="40" t="s">
        <v>1920</v>
      </c>
      <c r="J570" s="20" t="s">
        <v>30</v>
      </c>
      <c r="K570" s="20" t="s">
        <v>25</v>
      </c>
      <c r="O570" s="27"/>
      <c r="P570" s="5"/>
      <c r="R570" t="s">
        <v>19</v>
      </c>
      <c r="S570" s="29" t="s">
        <v>26</v>
      </c>
      <c r="U570" s="5"/>
      <c r="AC570" s="6"/>
      <c r="AD570" s="6"/>
    </row>
    <row r="571" spans="1:30">
      <c r="A571">
        <v>568</v>
      </c>
      <c r="B571" t="s">
        <v>18</v>
      </c>
      <c r="C571" s="3" t="s">
        <v>19</v>
      </c>
      <c r="G571" s="20" t="s">
        <v>1921</v>
      </c>
      <c r="I571" s="40"/>
      <c r="J571"/>
      <c r="K571"/>
      <c r="L571" s="4"/>
      <c r="O571" s="27"/>
      <c r="P571" s="5"/>
      <c r="S571" s="29" t="s">
        <v>32</v>
      </c>
      <c r="U571" s="5"/>
      <c r="AC571" s="6"/>
      <c r="AD571" s="6"/>
    </row>
    <row r="572" spans="1:30">
      <c r="A572">
        <v>569</v>
      </c>
      <c r="B572" t="s">
        <v>18</v>
      </c>
      <c r="C572" s="3" t="s">
        <v>19</v>
      </c>
      <c r="F572" s="19" t="s">
        <v>1922</v>
      </c>
      <c r="G572" s="20" t="s">
        <v>1923</v>
      </c>
      <c r="H572" s="22" t="s">
        <v>1924</v>
      </c>
      <c r="I572" s="41" t="s">
        <v>1925</v>
      </c>
      <c r="J572"/>
      <c r="K572"/>
      <c r="L572" s="4" t="str">
        <f>VLOOKUP(F572,'[1]listes ED under assesment'!B$5:F$93,5,FALSE)</f>
        <v>Under dev.(23/03/2020)</v>
      </c>
      <c r="O572" s="27" t="str">
        <f>VLOOKUP(G572,[1]results!C$2:F$884,4,FALSE)</f>
        <v>Initial application for approval in progress</v>
      </c>
      <c r="P572" s="5" t="s">
        <v>60</v>
      </c>
      <c r="Q572" t="s">
        <v>1589</v>
      </c>
      <c r="S572" s="29" t="s">
        <v>26</v>
      </c>
      <c r="U572" s="5"/>
      <c r="AC572" s="6"/>
      <c r="AD572" s="6"/>
    </row>
    <row r="573" spans="1:30">
      <c r="A573">
        <v>570</v>
      </c>
      <c r="B573" t="s">
        <v>18</v>
      </c>
      <c r="C573" s="3" t="s">
        <v>19</v>
      </c>
      <c r="F573" s="19" t="s">
        <v>1926</v>
      </c>
      <c r="G573" s="20" t="s">
        <v>1927</v>
      </c>
      <c r="H573" s="22" t="s">
        <v>1928</v>
      </c>
      <c r="I573" s="40"/>
      <c r="J573"/>
      <c r="K573"/>
      <c r="L573" s="4" t="str">
        <f>VLOOKUP(F573,'[1]listes ED under assesment'!B$5:F$93,5,FALSE)</f>
        <v>Under dev.(24/10/2018)</v>
      </c>
      <c r="O573" s="27"/>
      <c r="P573" s="5"/>
      <c r="S573" s="29" t="s">
        <v>73</v>
      </c>
      <c r="U573" s="5"/>
      <c r="AC573" s="6"/>
      <c r="AD573" s="6"/>
    </row>
    <row r="574" spans="1:30">
      <c r="A574">
        <v>571</v>
      </c>
      <c r="B574" t="s">
        <v>18</v>
      </c>
      <c r="C574" s="3" t="s">
        <v>19</v>
      </c>
      <c r="F574" s="19" t="s">
        <v>1929</v>
      </c>
      <c r="G574" s="20" t="s">
        <v>1930</v>
      </c>
      <c r="H574" s="22" t="s">
        <v>1931</v>
      </c>
      <c r="I574" s="40"/>
      <c r="J574" s="20" t="s">
        <v>30</v>
      </c>
      <c r="K574" s="20" t="s">
        <v>72</v>
      </c>
      <c r="L574" s="25" t="str">
        <f>VLOOKUP(F574,'[1]listes ED under assesment'!B$5:F$93,5,FALSE)</f>
        <v>not ED(19/12/2016)</v>
      </c>
      <c r="O574" s="27"/>
      <c r="P574" s="5"/>
      <c r="R574" t="s">
        <v>19</v>
      </c>
      <c r="S574" s="29" t="s">
        <v>32</v>
      </c>
      <c r="U574" s="5"/>
      <c r="AC574" s="6"/>
      <c r="AD574" s="6"/>
    </row>
    <row r="575" spans="1:30">
      <c r="A575">
        <v>572</v>
      </c>
      <c r="B575" t="s">
        <v>18</v>
      </c>
      <c r="C575" s="3" t="s">
        <v>19</v>
      </c>
      <c r="F575" s="19" t="s">
        <v>1932</v>
      </c>
      <c r="G575" s="20" t="s">
        <v>1933</v>
      </c>
      <c r="H575" s="22" t="s">
        <v>1934</v>
      </c>
      <c r="I575" s="40"/>
      <c r="J575" s="20" t="s">
        <v>30</v>
      </c>
      <c r="K575" s="20" t="s">
        <v>41</v>
      </c>
      <c r="L575" s="25" t="str">
        <f>VLOOKUP(F575,'[1]listes ED under assesment'!B$5:F$93,5,FALSE)</f>
        <v>Under dev.(11/12/2015)</v>
      </c>
      <c r="O575" s="27"/>
      <c r="P575" s="5"/>
      <c r="R575" t="s">
        <v>19</v>
      </c>
      <c r="S575" s="29" t="s">
        <v>73</v>
      </c>
      <c r="U575" s="5"/>
      <c r="AC575" s="6"/>
      <c r="AD575" s="6"/>
    </row>
    <row r="576" spans="1:30">
      <c r="A576">
        <v>573</v>
      </c>
      <c r="B576" t="s">
        <v>18</v>
      </c>
      <c r="C576" s="3" t="s">
        <v>19</v>
      </c>
      <c r="G576" s="20" t="s">
        <v>1935</v>
      </c>
      <c r="H576" s="22" t="s">
        <v>1936</v>
      </c>
      <c r="I576" s="40"/>
      <c r="J576"/>
      <c r="K576"/>
      <c r="L576" s="4"/>
      <c r="O576" s="27"/>
      <c r="P576" s="5"/>
      <c r="S576" s="29" t="s">
        <v>32</v>
      </c>
      <c r="U576" s="5"/>
      <c r="AC576" s="6"/>
      <c r="AD576" s="6"/>
    </row>
    <row r="577" spans="1:30">
      <c r="A577">
        <v>574</v>
      </c>
      <c r="B577" t="s">
        <v>18</v>
      </c>
      <c r="C577" s="3" t="s">
        <v>19</v>
      </c>
      <c r="F577" s="19" t="s">
        <v>1937</v>
      </c>
      <c r="G577" s="20" t="s">
        <v>1938</v>
      </c>
      <c r="H577" s="22" t="s">
        <v>1939</v>
      </c>
      <c r="I577" s="40"/>
      <c r="J577" s="20" t="s">
        <v>30</v>
      </c>
      <c r="K577" s="20" t="s">
        <v>72</v>
      </c>
      <c r="O577" s="27"/>
      <c r="P577" s="5"/>
      <c r="S577" s="29" t="s">
        <v>26</v>
      </c>
      <c r="U577" s="5"/>
      <c r="AC577" s="6"/>
      <c r="AD577" s="6"/>
    </row>
    <row r="578" spans="1:30">
      <c r="A578">
        <v>575</v>
      </c>
      <c r="B578" t="s">
        <v>18</v>
      </c>
      <c r="C578" s="3" t="s">
        <v>19</v>
      </c>
      <c r="F578" s="19" t="s">
        <v>1940</v>
      </c>
      <c r="G578" s="20" t="s">
        <v>1941</v>
      </c>
      <c r="H578" s="22" t="s">
        <v>1942</v>
      </c>
      <c r="I578" s="40"/>
      <c r="J578" s="20" t="s">
        <v>30</v>
      </c>
      <c r="K578" s="20" t="s">
        <v>25</v>
      </c>
      <c r="O578" s="27"/>
      <c r="P578" s="5"/>
      <c r="R578" t="s">
        <v>19</v>
      </c>
      <c r="S578" s="29" t="s">
        <v>26</v>
      </c>
      <c r="U578" s="5"/>
      <c r="AC578" s="6"/>
      <c r="AD578" s="6"/>
    </row>
    <row r="579" spans="1:30">
      <c r="A579">
        <v>576</v>
      </c>
      <c r="B579" t="s">
        <v>18</v>
      </c>
      <c r="C579" s="3" t="s">
        <v>19</v>
      </c>
      <c r="F579" s="19" t="s">
        <v>1943</v>
      </c>
      <c r="G579" s="20" t="s">
        <v>1944</v>
      </c>
      <c r="H579" s="22" t="s">
        <v>1945</v>
      </c>
      <c r="I579" s="40" t="s">
        <v>1946</v>
      </c>
      <c r="J579" s="20" t="s">
        <v>30</v>
      </c>
      <c r="K579" s="20" t="s">
        <v>25</v>
      </c>
      <c r="O579" s="27"/>
      <c r="P579" s="5"/>
      <c r="S579" s="29" t="s">
        <v>26</v>
      </c>
      <c r="U579" s="5"/>
      <c r="AC579" s="6"/>
      <c r="AD579" s="6"/>
    </row>
    <row r="580" spans="1:30">
      <c r="A580">
        <v>577</v>
      </c>
      <c r="B580" t="s">
        <v>18</v>
      </c>
      <c r="C580" s="3" t="s">
        <v>19</v>
      </c>
      <c r="F580" s="19" t="s">
        <v>1947</v>
      </c>
      <c r="G580" s="20" t="s">
        <v>1948</v>
      </c>
      <c r="H580" s="22" t="s">
        <v>1949</v>
      </c>
      <c r="I580" s="40" t="s">
        <v>1950</v>
      </c>
      <c r="J580" s="20" t="s">
        <v>30</v>
      </c>
      <c r="K580" s="20" t="s">
        <v>31</v>
      </c>
      <c r="N580" t="s">
        <v>755</v>
      </c>
      <c r="O580" s="27"/>
      <c r="P580" s="5"/>
      <c r="Q580" t="s">
        <v>19</v>
      </c>
      <c r="S580" s="29" t="s">
        <v>26</v>
      </c>
      <c r="U580" s="5"/>
      <c r="AC580" s="6"/>
      <c r="AD580" s="6"/>
    </row>
    <row r="581" spans="1:30">
      <c r="A581">
        <v>578</v>
      </c>
      <c r="B581" t="s">
        <v>18</v>
      </c>
      <c r="C581" s="3" t="s">
        <v>19</v>
      </c>
      <c r="F581" s="19" t="s">
        <v>1951</v>
      </c>
      <c r="G581" s="20" t="s">
        <v>1952</v>
      </c>
      <c r="H581" s="22" t="s">
        <v>1953</v>
      </c>
      <c r="I581" s="40"/>
      <c r="J581" s="20" t="s">
        <v>46</v>
      </c>
      <c r="K581" s="20" t="s">
        <v>25</v>
      </c>
      <c r="O581" s="27"/>
      <c r="P581" s="5"/>
      <c r="R581" t="s">
        <v>19</v>
      </c>
      <c r="S581" s="29" t="s">
        <v>26</v>
      </c>
      <c r="U581" s="5"/>
      <c r="AC581" s="6"/>
      <c r="AD581" s="6"/>
    </row>
    <row r="582" spans="1:30">
      <c r="A582">
        <v>579</v>
      </c>
      <c r="B582" t="s">
        <v>18</v>
      </c>
      <c r="C582" s="3" t="s">
        <v>19</v>
      </c>
      <c r="F582" s="19" t="s">
        <v>1954</v>
      </c>
      <c r="G582" s="20" t="s">
        <v>1955</v>
      </c>
      <c r="H582" s="22" t="s">
        <v>1956</v>
      </c>
      <c r="I582" s="40" t="s">
        <v>1957</v>
      </c>
      <c r="J582" s="20" t="s">
        <v>30</v>
      </c>
      <c r="K582" s="20" t="s">
        <v>31</v>
      </c>
      <c r="L582" s="25" t="str">
        <f>VLOOKUP(F582,'[1]listes ED under assesment'!B$5:F$93,5,FALSE)</f>
        <v>ED(13/04/2017)</v>
      </c>
      <c r="O582" s="27"/>
      <c r="P582" s="5"/>
      <c r="S582" s="29" t="s">
        <v>26</v>
      </c>
      <c r="U582" s="5"/>
      <c r="AC582" s="6"/>
      <c r="AD582" s="6"/>
    </row>
    <row r="583" spans="1:30">
      <c r="A583">
        <v>580</v>
      </c>
      <c r="B583" t="s">
        <v>18</v>
      </c>
      <c r="C583" s="3" t="s">
        <v>19</v>
      </c>
      <c r="F583" s="19" t="s">
        <v>1958</v>
      </c>
      <c r="G583" s="20" t="s">
        <v>1959</v>
      </c>
      <c r="H583" s="22" t="s">
        <v>1960</v>
      </c>
      <c r="I583" s="41" t="s">
        <v>1961</v>
      </c>
      <c r="J583"/>
      <c r="K583"/>
      <c r="L583" s="4"/>
      <c r="O583" s="27"/>
      <c r="P583" s="5"/>
      <c r="S583" s="29" t="s">
        <v>32</v>
      </c>
      <c r="U583" s="5"/>
      <c r="AC583" s="6"/>
      <c r="AD583" s="6"/>
    </row>
    <row r="584" spans="1:30">
      <c r="A584">
        <v>581</v>
      </c>
      <c r="B584" t="s">
        <v>18</v>
      </c>
      <c r="C584" s="3" t="s">
        <v>19</v>
      </c>
      <c r="F584" s="19" t="s">
        <v>1962</v>
      </c>
      <c r="G584" s="20" t="s">
        <v>1963</v>
      </c>
      <c r="H584" s="22" t="s">
        <v>1964</v>
      </c>
      <c r="I584" s="40"/>
      <c r="J584" s="20" t="s">
        <v>30</v>
      </c>
      <c r="K584" s="20" t="s">
        <v>25</v>
      </c>
      <c r="O584" s="27"/>
      <c r="P584" s="5"/>
      <c r="S584" s="29" t="s">
        <v>32</v>
      </c>
      <c r="U584" s="5"/>
      <c r="AC584" s="6"/>
      <c r="AD584" s="6"/>
    </row>
    <row r="585" spans="1:30">
      <c r="A585">
        <v>582</v>
      </c>
      <c r="B585" t="s">
        <v>18</v>
      </c>
      <c r="C585" s="3" t="s">
        <v>19</v>
      </c>
      <c r="F585" s="19" t="s">
        <v>1965</v>
      </c>
      <c r="G585" s="20" t="s">
        <v>1966</v>
      </c>
      <c r="H585" s="22" t="s">
        <v>1967</v>
      </c>
      <c r="I585" s="40" t="s">
        <v>1968</v>
      </c>
      <c r="J585" s="20" t="s">
        <v>30</v>
      </c>
      <c r="K585" s="20" t="s">
        <v>41</v>
      </c>
      <c r="N585" t="s">
        <v>1969</v>
      </c>
      <c r="O585" s="27"/>
      <c r="P585" s="5"/>
      <c r="Q585" t="s">
        <v>19</v>
      </c>
      <c r="R585" t="s">
        <v>19</v>
      </c>
      <c r="S585" s="29" t="s">
        <v>26</v>
      </c>
      <c r="U585" s="5"/>
      <c r="AC585" s="6"/>
      <c r="AD585" s="6"/>
    </row>
    <row r="586" spans="1:30">
      <c r="A586">
        <v>583</v>
      </c>
      <c r="B586" t="s">
        <v>18</v>
      </c>
      <c r="C586" s="3" t="s">
        <v>19</v>
      </c>
      <c r="F586" s="19" t="s">
        <v>1970</v>
      </c>
      <c r="G586" s="20" t="s">
        <v>1971</v>
      </c>
      <c r="H586" s="22" t="s">
        <v>1972</v>
      </c>
      <c r="I586" s="40"/>
      <c r="J586"/>
      <c r="K586"/>
      <c r="L586" s="4"/>
      <c r="O586" s="27"/>
      <c r="P586" s="5"/>
      <c r="S586" s="29" t="s">
        <v>73</v>
      </c>
      <c r="U586" s="5"/>
      <c r="AC586" s="6"/>
      <c r="AD586" s="6"/>
    </row>
    <row r="587" spans="1:30">
      <c r="A587">
        <v>584</v>
      </c>
      <c r="B587" t="s">
        <v>18</v>
      </c>
      <c r="C587" s="3" t="s">
        <v>19</v>
      </c>
      <c r="F587" s="19" t="s">
        <v>1973</v>
      </c>
      <c r="G587" s="20" t="s">
        <v>1974</v>
      </c>
      <c r="H587" s="22" t="s">
        <v>1975</v>
      </c>
      <c r="I587" s="40" t="s">
        <v>1976</v>
      </c>
      <c r="J587" s="20" t="s">
        <v>30</v>
      </c>
      <c r="K587" s="20" t="s">
        <v>57</v>
      </c>
      <c r="M587" t="s">
        <v>1977</v>
      </c>
      <c r="N587" t="s">
        <v>161</v>
      </c>
      <c r="O587" s="27"/>
      <c r="P587" s="5"/>
      <c r="Q587" t="s">
        <v>19</v>
      </c>
      <c r="S587" s="29" t="s">
        <v>73</v>
      </c>
      <c r="U587" s="5"/>
      <c r="AC587" s="6"/>
      <c r="AD587" s="6"/>
    </row>
    <row r="588" spans="1:30">
      <c r="A588">
        <v>585</v>
      </c>
      <c r="B588" t="s">
        <v>18</v>
      </c>
      <c r="C588" s="3" t="s">
        <v>19</v>
      </c>
      <c r="F588" s="19" t="s">
        <v>1978</v>
      </c>
      <c r="G588" s="20" t="s">
        <v>1979</v>
      </c>
      <c r="H588" s="22" t="s">
        <v>1980</v>
      </c>
      <c r="I588" s="40" t="s">
        <v>1981</v>
      </c>
      <c r="J588" s="20" t="s">
        <v>30</v>
      </c>
      <c r="K588" s="20" t="s">
        <v>57</v>
      </c>
      <c r="M588" t="s">
        <v>1982</v>
      </c>
      <c r="N588" t="s">
        <v>1983</v>
      </c>
      <c r="O588" s="27"/>
      <c r="P588" s="5"/>
      <c r="Q588" t="s">
        <v>1984</v>
      </c>
      <c r="S588" s="29" t="s">
        <v>26</v>
      </c>
      <c r="U588" s="5"/>
      <c r="AC588" s="6"/>
      <c r="AD588" s="6"/>
    </row>
    <row r="589" spans="1:30">
      <c r="A589">
        <v>586</v>
      </c>
      <c r="B589" t="s">
        <v>18</v>
      </c>
      <c r="C589" s="3" t="s">
        <v>19</v>
      </c>
      <c r="F589" s="19" t="s">
        <v>1985</v>
      </c>
      <c r="G589" s="20" t="s">
        <v>1986</v>
      </c>
      <c r="H589" s="22" t="s">
        <v>1987</v>
      </c>
      <c r="I589" s="40" t="s">
        <v>1988</v>
      </c>
      <c r="J589" s="20" t="s">
        <v>30</v>
      </c>
      <c r="K589" s="20" t="s">
        <v>25</v>
      </c>
      <c r="O589" s="27"/>
      <c r="P589" s="5"/>
      <c r="S589" s="29" t="s">
        <v>26</v>
      </c>
      <c r="U589" s="5"/>
      <c r="AC589" s="6"/>
      <c r="AD589" s="6"/>
    </row>
    <row r="590" spans="1:30">
      <c r="A590">
        <v>587</v>
      </c>
      <c r="B590" t="s">
        <v>18</v>
      </c>
      <c r="C590" s="3" t="s">
        <v>19</v>
      </c>
      <c r="F590" s="19" t="s">
        <v>1989</v>
      </c>
      <c r="G590" s="20" t="s">
        <v>1990</v>
      </c>
      <c r="H590" s="22" t="s">
        <v>1991</v>
      </c>
      <c r="I590" s="40"/>
      <c r="J590"/>
      <c r="K590"/>
      <c r="L590" s="4"/>
      <c r="O590" s="27"/>
      <c r="P590" s="5"/>
      <c r="S590" s="29" t="s">
        <v>32</v>
      </c>
      <c r="U590" s="5"/>
      <c r="AC590" s="6"/>
      <c r="AD590" s="6"/>
    </row>
    <row r="591" spans="1:30">
      <c r="A591">
        <v>588</v>
      </c>
      <c r="B591" t="s">
        <v>18</v>
      </c>
      <c r="C591" s="3" t="s">
        <v>19</v>
      </c>
      <c r="F591" s="19" t="s">
        <v>1992</v>
      </c>
      <c r="G591" s="20" t="s">
        <v>1993</v>
      </c>
      <c r="H591" s="22" t="s">
        <v>1994</v>
      </c>
      <c r="I591" s="40" t="s">
        <v>1995</v>
      </c>
      <c r="J591" s="20" t="s">
        <v>30</v>
      </c>
      <c r="K591" s="20" t="s">
        <v>41</v>
      </c>
      <c r="L591" s="25" t="str">
        <f>VLOOKUP(F591,'[1]listes ED under assesment'!B$5:F$93,5,FALSE)</f>
        <v>Under dev.(01/10/2015)</v>
      </c>
      <c r="O591" s="27"/>
      <c r="P591" s="5"/>
      <c r="S591" s="29" t="s">
        <v>73</v>
      </c>
      <c r="U591" s="5"/>
      <c r="AC591" s="6"/>
      <c r="AD591" s="6"/>
    </row>
    <row r="592" spans="1:30">
      <c r="A592">
        <v>589</v>
      </c>
      <c r="B592" t="s">
        <v>18</v>
      </c>
      <c r="C592" s="3" t="s">
        <v>19</v>
      </c>
      <c r="F592" s="19" t="s">
        <v>1996</v>
      </c>
      <c r="G592" s="20" t="s">
        <v>1997</v>
      </c>
      <c r="H592" s="22" t="s">
        <v>1998</v>
      </c>
      <c r="I592" s="40"/>
      <c r="J592"/>
      <c r="K592"/>
      <c r="L592" s="4"/>
      <c r="O592" s="27"/>
      <c r="P592" s="5"/>
      <c r="S592" s="29" t="s">
        <v>73</v>
      </c>
      <c r="U592" s="5"/>
      <c r="AC592" s="6"/>
      <c r="AD592" s="6"/>
    </row>
    <row r="593" spans="1:30">
      <c r="A593">
        <v>590</v>
      </c>
      <c r="B593" t="s">
        <v>18</v>
      </c>
      <c r="C593" s="3" t="s">
        <v>19</v>
      </c>
      <c r="G593" s="20" t="s">
        <v>1999</v>
      </c>
      <c r="I593" s="40"/>
      <c r="J593"/>
      <c r="K593"/>
      <c r="L593" s="4"/>
      <c r="O593" s="27"/>
      <c r="P593" s="5"/>
      <c r="S593" s="29" t="s">
        <v>26</v>
      </c>
      <c r="U593" s="5"/>
      <c r="AC593" s="6"/>
      <c r="AD593" s="6"/>
    </row>
    <row r="594" spans="1:30">
      <c r="A594">
        <v>591</v>
      </c>
      <c r="B594" t="s">
        <v>18</v>
      </c>
      <c r="C594" s="3" t="s">
        <v>19</v>
      </c>
      <c r="F594" s="19" t="s">
        <v>2000</v>
      </c>
      <c r="G594" s="20" t="s">
        <v>2001</v>
      </c>
      <c r="H594" s="22" t="s">
        <v>842</v>
      </c>
      <c r="I594" s="40"/>
      <c r="J594"/>
      <c r="K594"/>
      <c r="L594" s="4"/>
      <c r="O594" s="27"/>
      <c r="P594" s="5"/>
      <c r="S594" s="29" t="s">
        <v>32</v>
      </c>
      <c r="U594" s="5"/>
      <c r="AC594" s="6"/>
      <c r="AD594" s="6"/>
    </row>
    <row r="595" spans="1:30">
      <c r="A595">
        <v>592</v>
      </c>
      <c r="B595" t="s">
        <v>18</v>
      </c>
      <c r="C595" s="3" t="s">
        <v>19</v>
      </c>
      <c r="G595" s="20" t="s">
        <v>2002</v>
      </c>
      <c r="I595" s="40"/>
      <c r="J595"/>
      <c r="K595"/>
      <c r="L595" s="4"/>
      <c r="O595" s="27"/>
      <c r="P595" s="5"/>
      <c r="S595" s="29" t="s">
        <v>32</v>
      </c>
      <c r="U595" s="5"/>
      <c r="AC595" s="6"/>
      <c r="AD595" s="6"/>
    </row>
    <row r="596" spans="1:30">
      <c r="A596">
        <v>593</v>
      </c>
      <c r="B596" t="s">
        <v>18</v>
      </c>
      <c r="C596" s="3" t="s">
        <v>19</v>
      </c>
      <c r="F596" s="19" t="s">
        <v>2003</v>
      </c>
      <c r="G596" s="20" t="s">
        <v>2004</v>
      </c>
      <c r="H596" s="22" t="s">
        <v>2005</v>
      </c>
      <c r="I596" s="40"/>
      <c r="J596"/>
      <c r="K596"/>
      <c r="L596" s="4"/>
      <c r="O596" s="27"/>
      <c r="P596" s="5"/>
      <c r="S596" s="29" t="s">
        <v>26</v>
      </c>
      <c r="U596" s="5"/>
      <c r="AC596" s="6"/>
      <c r="AD596" s="6"/>
    </row>
    <row r="597" spans="1:30" s="7" customFormat="1">
      <c r="A597" s="7">
        <v>594</v>
      </c>
      <c r="B597" s="7" t="s">
        <v>52</v>
      </c>
      <c r="C597" s="8" t="s">
        <v>19</v>
      </c>
      <c r="D597" s="8"/>
      <c r="E597" s="8"/>
      <c r="F597" s="37" t="s">
        <v>2006</v>
      </c>
      <c r="G597" s="30" t="s">
        <v>2007</v>
      </c>
      <c r="H597" s="31" t="s">
        <v>2008</v>
      </c>
      <c r="I597" s="40" t="s">
        <v>2009</v>
      </c>
      <c r="J597" s="7" t="s">
        <v>30</v>
      </c>
      <c r="K597" s="7" t="s">
        <v>57</v>
      </c>
      <c r="L597" s="9"/>
      <c r="M597" s="7" t="s">
        <v>2010</v>
      </c>
      <c r="N597" s="7" t="s">
        <v>2011</v>
      </c>
      <c r="O597" s="42"/>
      <c r="P597" s="10"/>
      <c r="Q597" s="7" t="s">
        <v>19</v>
      </c>
      <c r="S597" s="45" t="s">
        <v>73</v>
      </c>
      <c r="U597" s="10"/>
      <c r="AC597" s="11"/>
      <c r="AD597" s="11"/>
    </row>
    <row r="598" spans="1:30">
      <c r="A598">
        <v>595</v>
      </c>
      <c r="B598" t="s">
        <v>18</v>
      </c>
      <c r="C598" s="3" t="s">
        <v>19</v>
      </c>
      <c r="F598" s="19" t="s">
        <v>2012</v>
      </c>
      <c r="G598" s="20" t="s">
        <v>2013</v>
      </c>
      <c r="H598" s="22" t="s">
        <v>2014</v>
      </c>
      <c r="I598" s="40"/>
      <c r="J598" s="20" t="s">
        <v>30</v>
      </c>
      <c r="K598" s="20" t="s">
        <v>41</v>
      </c>
      <c r="L598" s="25" t="str">
        <f>VLOOKUP(F598,'[1]listes ED under assesment'!B$5:F$93,5,FALSE)</f>
        <v>Under dev.(01/04/2015)</v>
      </c>
      <c r="O598" s="27"/>
      <c r="P598" s="5"/>
      <c r="S598" s="29" t="s">
        <v>73</v>
      </c>
      <c r="U598" s="5"/>
      <c r="AC598" s="6"/>
      <c r="AD598" s="6"/>
    </row>
    <row r="599" spans="1:30" s="7" customFormat="1">
      <c r="A599" s="7">
        <v>596</v>
      </c>
      <c r="B599" s="7" t="s">
        <v>52</v>
      </c>
      <c r="C599" s="8" t="s">
        <v>19</v>
      </c>
      <c r="D599" s="8"/>
      <c r="E599" s="8"/>
      <c r="F599" s="37" t="s">
        <v>2015</v>
      </c>
      <c r="G599" s="30" t="s">
        <v>2016</v>
      </c>
      <c r="H599" s="31" t="s">
        <v>2017</v>
      </c>
      <c r="I599" s="40"/>
      <c r="J599" s="7" t="s">
        <v>30</v>
      </c>
      <c r="K599" s="7" t="s">
        <v>57</v>
      </c>
      <c r="L599" s="9" t="str">
        <f>VLOOKUP(F599,'[1]listes ED under assesment'!B$5:F$93,5,FALSE)</f>
        <v>ED(08/07/2016)</v>
      </c>
      <c r="M599" s="7" t="s">
        <v>2018</v>
      </c>
      <c r="O599" s="42"/>
      <c r="P599" s="10"/>
      <c r="S599" s="45" t="s">
        <v>32</v>
      </c>
      <c r="U599" s="10"/>
      <c r="AC599" s="11"/>
      <c r="AD599" s="11"/>
    </row>
    <row r="600" spans="1:30">
      <c r="A600">
        <v>597</v>
      </c>
      <c r="B600" t="s">
        <v>18</v>
      </c>
      <c r="C600" s="3" t="s">
        <v>19</v>
      </c>
      <c r="D600" s="3" t="s">
        <v>19</v>
      </c>
      <c r="F600" s="19" t="s">
        <v>2019</v>
      </c>
      <c r="G600" s="20" t="s">
        <v>2020</v>
      </c>
      <c r="H600" s="22" t="s">
        <v>2021</v>
      </c>
      <c r="I600" s="40"/>
      <c r="J600" s="20" t="s">
        <v>30</v>
      </c>
      <c r="K600" s="20" t="s">
        <v>41</v>
      </c>
      <c r="L600" s="25" t="str">
        <f>VLOOKUP(F600,'[1]listes ED under assesment'!B$5:F$93,5,FALSE)</f>
        <v>Under dev.(24/10/2018)</v>
      </c>
      <c r="O600" s="27"/>
      <c r="P600" s="5"/>
      <c r="R600" t="s">
        <v>19</v>
      </c>
      <c r="S600" s="29" t="s">
        <v>32</v>
      </c>
      <c r="U600" s="5"/>
      <c r="AC600" s="6"/>
      <c r="AD600" s="6"/>
    </row>
    <row r="601" spans="1:30">
      <c r="A601">
        <v>598</v>
      </c>
      <c r="B601" t="s">
        <v>18</v>
      </c>
      <c r="C601" s="3" t="s">
        <v>19</v>
      </c>
      <c r="F601" s="19" t="s">
        <v>2022</v>
      </c>
      <c r="G601" s="20" t="s">
        <v>2023</v>
      </c>
      <c r="H601" s="22" t="s">
        <v>2024</v>
      </c>
      <c r="I601" s="40" t="s">
        <v>2025</v>
      </c>
      <c r="J601" s="20" t="s">
        <v>30</v>
      </c>
      <c r="K601" s="20" t="s">
        <v>72</v>
      </c>
      <c r="O601" s="27"/>
      <c r="P601" s="5"/>
      <c r="S601" s="29" t="s">
        <v>26</v>
      </c>
      <c r="U601" s="5"/>
      <c r="AC601" s="6"/>
      <c r="AD601" s="6"/>
    </row>
    <row r="602" spans="1:30" s="7" customFormat="1">
      <c r="A602" s="7">
        <v>599</v>
      </c>
      <c r="B602" s="7" t="s">
        <v>52</v>
      </c>
      <c r="C602" s="8" t="s">
        <v>19</v>
      </c>
      <c r="D602" s="8"/>
      <c r="E602" s="8"/>
      <c r="F602" s="37" t="s">
        <v>2026</v>
      </c>
      <c r="G602" s="30" t="s">
        <v>2027</v>
      </c>
      <c r="H602" s="31" t="s">
        <v>2028</v>
      </c>
      <c r="I602" s="41" t="s">
        <v>2029</v>
      </c>
      <c r="L602" s="9"/>
      <c r="O602" s="42"/>
      <c r="P602" s="10" t="s">
        <v>294</v>
      </c>
      <c r="Q602" s="7" t="s">
        <v>19</v>
      </c>
      <c r="S602" s="45" t="s">
        <v>73</v>
      </c>
      <c r="U602" s="10"/>
      <c r="AC602" s="11"/>
      <c r="AD602" s="11"/>
    </row>
    <row r="603" spans="1:30" s="7" customFormat="1">
      <c r="A603" s="7">
        <v>600</v>
      </c>
      <c r="B603" s="7" t="s">
        <v>52</v>
      </c>
      <c r="C603" s="8" t="s">
        <v>19</v>
      </c>
      <c r="D603" s="8"/>
      <c r="E603" s="8" t="s">
        <v>19</v>
      </c>
      <c r="F603" s="37" t="s">
        <v>2030</v>
      </c>
      <c r="G603" s="30" t="s">
        <v>2031</v>
      </c>
      <c r="H603" s="31" t="s">
        <v>2032</v>
      </c>
      <c r="I603" s="41" t="s">
        <v>2033</v>
      </c>
      <c r="L603" s="9"/>
      <c r="O603" s="43"/>
      <c r="P603" s="13" t="s">
        <v>958</v>
      </c>
      <c r="S603" s="45" t="s">
        <v>26</v>
      </c>
      <c r="U603" s="10"/>
      <c r="AC603" s="11"/>
      <c r="AD603" s="11"/>
    </row>
    <row r="604" spans="1:30">
      <c r="A604">
        <v>601</v>
      </c>
      <c r="B604" t="s">
        <v>18</v>
      </c>
      <c r="C604" s="3" t="s">
        <v>19</v>
      </c>
      <c r="G604" s="20" t="s">
        <v>2034</v>
      </c>
      <c r="I604" s="40"/>
      <c r="J604"/>
      <c r="K604"/>
      <c r="L604" s="4"/>
      <c r="O604" s="27"/>
      <c r="P604" s="5"/>
      <c r="S604" s="29" t="s">
        <v>32</v>
      </c>
      <c r="U604" s="5"/>
      <c r="AC604" s="6"/>
      <c r="AD604" s="6"/>
    </row>
    <row r="605" spans="1:30">
      <c r="A605">
        <v>602</v>
      </c>
      <c r="B605" t="s">
        <v>18</v>
      </c>
      <c r="C605" s="3" t="s">
        <v>19</v>
      </c>
      <c r="F605" s="19" t="s">
        <v>2035</v>
      </c>
      <c r="G605" s="20" t="s">
        <v>2036</v>
      </c>
      <c r="H605" s="22" t="s">
        <v>2037</v>
      </c>
      <c r="I605" s="40"/>
      <c r="J605" s="20" t="s">
        <v>24</v>
      </c>
      <c r="K605" s="20" t="s">
        <v>25</v>
      </c>
      <c r="O605" s="27"/>
      <c r="P605" s="5"/>
      <c r="S605" s="29" t="s">
        <v>26</v>
      </c>
      <c r="U605" s="5"/>
      <c r="AC605" s="6"/>
      <c r="AD605" s="6"/>
    </row>
    <row r="606" spans="1:30">
      <c r="A606">
        <v>603</v>
      </c>
      <c r="B606" t="s">
        <v>18</v>
      </c>
      <c r="C606" s="3" t="s">
        <v>19</v>
      </c>
      <c r="F606" s="19" t="s">
        <v>2038</v>
      </c>
      <c r="G606" s="20" t="s">
        <v>2039</v>
      </c>
      <c r="H606" s="22" t="s">
        <v>2040</v>
      </c>
      <c r="I606" s="40"/>
      <c r="J606"/>
      <c r="K606"/>
      <c r="L606" s="4"/>
      <c r="O606" s="27"/>
      <c r="P606" s="5"/>
      <c r="S606" s="29" t="s">
        <v>26</v>
      </c>
      <c r="U606" s="5"/>
      <c r="AC606" s="6"/>
      <c r="AD606" s="6"/>
    </row>
    <row r="607" spans="1:30">
      <c r="A607">
        <v>604</v>
      </c>
      <c r="B607" t="s">
        <v>18</v>
      </c>
      <c r="C607" s="3" t="s">
        <v>19</v>
      </c>
      <c r="F607" s="19" t="s">
        <v>2041</v>
      </c>
      <c r="G607" s="20" t="s">
        <v>2042</v>
      </c>
      <c r="H607" s="22" t="s">
        <v>2043</v>
      </c>
      <c r="I607" s="40"/>
      <c r="J607"/>
      <c r="K607"/>
      <c r="L607" s="4"/>
      <c r="O607" s="27"/>
      <c r="P607" s="5"/>
      <c r="S607" s="29" t="s">
        <v>73</v>
      </c>
      <c r="U607" s="5"/>
      <c r="AC607" s="6"/>
      <c r="AD607" s="6"/>
    </row>
    <row r="608" spans="1:30">
      <c r="A608">
        <v>605</v>
      </c>
      <c r="B608" t="s">
        <v>18</v>
      </c>
      <c r="C608" s="3" t="s">
        <v>19</v>
      </c>
      <c r="F608" s="19" t="s">
        <v>2044</v>
      </c>
      <c r="G608" s="20" t="s">
        <v>2045</v>
      </c>
      <c r="H608" s="22" t="s">
        <v>2046</v>
      </c>
      <c r="I608" s="40"/>
      <c r="J608"/>
      <c r="K608"/>
      <c r="L608" s="4"/>
      <c r="O608" s="27"/>
      <c r="P608" s="5"/>
      <c r="S608" s="29" t="s">
        <v>26</v>
      </c>
      <c r="U608" s="5"/>
      <c r="AC608" s="6"/>
      <c r="AD608" s="6"/>
    </row>
    <row r="609" spans="1:30">
      <c r="A609">
        <v>606</v>
      </c>
      <c r="B609" t="s">
        <v>18</v>
      </c>
      <c r="C609" s="3" t="s">
        <v>19</v>
      </c>
      <c r="F609" s="19" t="s">
        <v>2047</v>
      </c>
      <c r="G609" s="20" t="s">
        <v>2048</v>
      </c>
      <c r="H609" s="22" t="s">
        <v>2049</v>
      </c>
      <c r="I609" s="40"/>
      <c r="J609"/>
      <c r="K609"/>
      <c r="L609" s="4"/>
      <c r="O609" s="27"/>
      <c r="P609" s="5"/>
      <c r="S609" s="29" t="s">
        <v>26</v>
      </c>
      <c r="U609" s="5"/>
      <c r="AC609" s="6"/>
      <c r="AD609" s="6"/>
    </row>
    <row r="610" spans="1:30">
      <c r="A610">
        <v>607</v>
      </c>
      <c r="B610" t="s">
        <v>18</v>
      </c>
      <c r="C610" s="3" t="s">
        <v>19</v>
      </c>
      <c r="F610" s="19" t="s">
        <v>2050</v>
      </c>
      <c r="G610" s="20" t="s">
        <v>2051</v>
      </c>
      <c r="H610" s="22" t="s">
        <v>2052</v>
      </c>
      <c r="I610" s="40"/>
      <c r="J610" s="20" t="s">
        <v>46</v>
      </c>
      <c r="K610" s="20" t="s">
        <v>25</v>
      </c>
      <c r="O610" s="27"/>
      <c r="P610" s="5"/>
      <c r="S610" s="29" t="s">
        <v>32</v>
      </c>
      <c r="U610" s="5"/>
      <c r="AC610" s="6"/>
      <c r="AD610" s="6"/>
    </row>
    <row r="611" spans="1:30">
      <c r="A611">
        <v>608</v>
      </c>
      <c r="B611" t="s">
        <v>18</v>
      </c>
      <c r="C611" s="3" t="s">
        <v>19</v>
      </c>
      <c r="F611" s="19" t="s">
        <v>2053</v>
      </c>
      <c r="G611" s="20" t="s">
        <v>2054</v>
      </c>
      <c r="H611" s="22" t="s">
        <v>2055</v>
      </c>
      <c r="I611" s="40"/>
      <c r="J611"/>
      <c r="K611"/>
      <c r="L611" s="4"/>
      <c r="O611" s="27"/>
      <c r="P611" s="5"/>
      <c r="S611" s="29" t="s">
        <v>32</v>
      </c>
      <c r="U611" s="5"/>
      <c r="AC611" s="6"/>
      <c r="AD611" s="6"/>
    </row>
    <row r="612" spans="1:30">
      <c r="A612">
        <v>609</v>
      </c>
      <c r="B612" t="s">
        <v>18</v>
      </c>
      <c r="C612" s="3" t="s">
        <v>19</v>
      </c>
      <c r="F612" s="19" t="s">
        <v>2056</v>
      </c>
      <c r="G612" s="20" t="s">
        <v>2057</v>
      </c>
      <c r="H612" s="22" t="s">
        <v>2058</v>
      </c>
      <c r="I612" s="40"/>
      <c r="J612"/>
      <c r="K612"/>
      <c r="L612" s="4"/>
      <c r="O612" s="27"/>
      <c r="P612" s="5"/>
      <c r="R612" t="s">
        <v>19</v>
      </c>
      <c r="S612" s="29" t="s">
        <v>73</v>
      </c>
      <c r="U612" s="5"/>
      <c r="AC612" s="6"/>
      <c r="AD612" s="6"/>
    </row>
    <row r="613" spans="1:30">
      <c r="A613">
        <v>610</v>
      </c>
      <c r="B613" t="s">
        <v>18</v>
      </c>
      <c r="C613" s="3" t="s">
        <v>19</v>
      </c>
      <c r="F613" s="19" t="s">
        <v>2059</v>
      </c>
      <c r="G613" s="20" t="s">
        <v>2060</v>
      </c>
      <c r="H613" s="22" t="s">
        <v>2061</v>
      </c>
      <c r="I613" s="40" t="s">
        <v>2062</v>
      </c>
      <c r="J613" s="20" t="s">
        <v>30</v>
      </c>
      <c r="K613" s="20" t="s">
        <v>57</v>
      </c>
      <c r="O613" s="27"/>
      <c r="P613" s="5" t="s">
        <v>60</v>
      </c>
      <c r="S613" s="29" t="s">
        <v>26</v>
      </c>
      <c r="U613" s="5"/>
      <c r="AC613" s="6"/>
      <c r="AD613" s="6"/>
    </row>
    <row r="614" spans="1:30">
      <c r="A614">
        <v>611</v>
      </c>
      <c r="B614" t="s">
        <v>18</v>
      </c>
      <c r="C614" s="3" t="s">
        <v>19</v>
      </c>
      <c r="F614" s="19" t="s">
        <v>2063</v>
      </c>
      <c r="G614" s="20" t="s">
        <v>2064</v>
      </c>
      <c r="H614" s="22" t="s">
        <v>2065</v>
      </c>
      <c r="I614" s="40"/>
      <c r="J614"/>
      <c r="K614"/>
      <c r="L614" s="4"/>
      <c r="O614" s="27"/>
      <c r="P614" s="5"/>
      <c r="S614" s="29" t="s">
        <v>32</v>
      </c>
      <c r="U614" s="5"/>
      <c r="AC614" s="6"/>
      <c r="AD614" s="6"/>
    </row>
    <row r="615" spans="1:30">
      <c r="A615">
        <v>612</v>
      </c>
      <c r="B615" t="s">
        <v>18</v>
      </c>
      <c r="C615" s="3" t="s">
        <v>19</v>
      </c>
      <c r="F615" s="19" t="s">
        <v>2066</v>
      </c>
      <c r="G615" s="20" t="s">
        <v>2067</v>
      </c>
      <c r="H615" s="22" t="s">
        <v>2068</v>
      </c>
      <c r="I615" s="40"/>
      <c r="J615"/>
      <c r="K615"/>
      <c r="L615" s="4"/>
      <c r="O615" s="27"/>
      <c r="P615" s="5"/>
      <c r="S615" s="29" t="s">
        <v>32</v>
      </c>
      <c r="U615" s="5"/>
      <c r="AC615" s="6"/>
      <c r="AD615" s="6"/>
    </row>
    <row r="616" spans="1:30" s="7" customFormat="1">
      <c r="A616" s="7">
        <v>613</v>
      </c>
      <c r="B616" s="7" t="s">
        <v>52</v>
      </c>
      <c r="C616" s="8" t="s">
        <v>19</v>
      </c>
      <c r="D616" s="8"/>
      <c r="E616" s="8"/>
      <c r="F616" s="37" t="s">
        <v>2069</v>
      </c>
      <c r="G616" s="30" t="s">
        <v>2070</v>
      </c>
      <c r="H616" s="31" t="s">
        <v>2071</v>
      </c>
      <c r="I616" s="40" t="s">
        <v>2072</v>
      </c>
      <c r="J616" s="7" t="s">
        <v>30</v>
      </c>
      <c r="K616" s="7" t="s">
        <v>57</v>
      </c>
      <c r="L616" s="9" t="str">
        <f>VLOOKUP(F616,'[1]listes ED under assesment'!B$5:F$93,5,FALSE)</f>
        <v>Under dev.(24/10/2018)</v>
      </c>
      <c r="M616" s="7" t="s">
        <v>2073</v>
      </c>
      <c r="N616" s="7" t="s">
        <v>59</v>
      </c>
      <c r="O616" s="42"/>
      <c r="P616" s="10"/>
      <c r="Q616" s="7" t="s">
        <v>19</v>
      </c>
      <c r="S616" s="45" t="s">
        <v>73</v>
      </c>
      <c r="U616" s="10"/>
      <c r="AC616" s="11"/>
      <c r="AD616" s="11"/>
    </row>
    <row r="617" spans="1:30">
      <c r="A617">
        <v>614</v>
      </c>
      <c r="B617" t="s">
        <v>18</v>
      </c>
      <c r="C617" s="3" t="s">
        <v>19</v>
      </c>
      <c r="F617" s="19" t="s">
        <v>2074</v>
      </c>
      <c r="G617" s="20" t="s">
        <v>2075</v>
      </c>
      <c r="H617" s="22" t="s">
        <v>2076</v>
      </c>
      <c r="I617" s="40"/>
      <c r="J617" s="20" t="s">
        <v>30</v>
      </c>
      <c r="K617" s="20" t="s">
        <v>31</v>
      </c>
      <c r="O617" s="27"/>
      <c r="P617" s="5"/>
      <c r="R617" t="s">
        <v>19</v>
      </c>
      <c r="S617" s="29" t="s">
        <v>73</v>
      </c>
      <c r="U617" s="5"/>
      <c r="AC617" s="6"/>
      <c r="AD617" s="6"/>
    </row>
    <row r="618" spans="1:30" s="7" customFormat="1">
      <c r="A618" s="7">
        <v>615</v>
      </c>
      <c r="B618" s="7" t="s">
        <v>52</v>
      </c>
      <c r="C618" s="8" t="s">
        <v>19</v>
      </c>
      <c r="D618" s="8"/>
      <c r="E618" s="8"/>
      <c r="F618" s="37" t="s">
        <v>2077</v>
      </c>
      <c r="G618" s="30" t="s">
        <v>2078</v>
      </c>
      <c r="H618" s="31" t="s">
        <v>2079</v>
      </c>
      <c r="I618" s="40" t="s">
        <v>2080</v>
      </c>
      <c r="J618" s="7" t="s">
        <v>24</v>
      </c>
      <c r="K618" s="7" t="s">
        <v>57</v>
      </c>
      <c r="L618" s="9"/>
      <c r="M618" s="7" t="s">
        <v>2081</v>
      </c>
      <c r="N618" s="7" t="s">
        <v>59</v>
      </c>
      <c r="O618" s="42"/>
      <c r="P618" s="10"/>
      <c r="Q618" s="7" t="s">
        <v>19</v>
      </c>
      <c r="S618" s="45" t="s">
        <v>73</v>
      </c>
      <c r="U618" s="10"/>
      <c r="AC618" s="11"/>
      <c r="AD618" s="11"/>
    </row>
    <row r="619" spans="1:30" s="7" customFormat="1">
      <c r="A619" s="7">
        <v>616</v>
      </c>
      <c r="B619" s="7" t="s">
        <v>52</v>
      </c>
      <c r="C619" s="8" t="s">
        <v>19</v>
      </c>
      <c r="D619" s="8"/>
      <c r="E619" s="8"/>
      <c r="F619" s="37" t="s">
        <v>2082</v>
      </c>
      <c r="G619" s="30" t="s">
        <v>2083</v>
      </c>
      <c r="H619" s="31" t="s">
        <v>2084</v>
      </c>
      <c r="I619" s="40" t="s">
        <v>2085</v>
      </c>
      <c r="J619" s="7" t="s">
        <v>30</v>
      </c>
      <c r="K619" s="7" t="s">
        <v>57</v>
      </c>
      <c r="L619" s="9"/>
      <c r="M619" s="7" t="s">
        <v>2086</v>
      </c>
      <c r="N619" s="7" t="s">
        <v>2087</v>
      </c>
      <c r="O619" s="42"/>
      <c r="P619" s="10"/>
      <c r="Q619" s="7" t="s">
        <v>19</v>
      </c>
      <c r="R619" s="7" t="s">
        <v>19</v>
      </c>
      <c r="S619" s="45" t="s">
        <v>73</v>
      </c>
      <c r="U619" s="10"/>
      <c r="AC619" s="11"/>
      <c r="AD619" s="11"/>
    </row>
    <row r="620" spans="1:30">
      <c r="A620">
        <v>617</v>
      </c>
      <c r="B620" t="s">
        <v>18</v>
      </c>
      <c r="C620" s="3" t="s">
        <v>19</v>
      </c>
      <c r="F620" s="19" t="s">
        <v>2088</v>
      </c>
      <c r="G620" s="20" t="s">
        <v>2089</v>
      </c>
      <c r="H620" s="22" t="s">
        <v>2090</v>
      </c>
      <c r="I620" s="41" t="s">
        <v>2091</v>
      </c>
      <c r="J620"/>
      <c r="K620"/>
      <c r="L620" s="4"/>
      <c r="M620" t="s">
        <v>2092</v>
      </c>
      <c r="N620" t="s">
        <v>465</v>
      </c>
      <c r="O620" s="27"/>
      <c r="P620" s="5"/>
      <c r="Q620" t="s">
        <v>19</v>
      </c>
      <c r="S620" s="29" t="s">
        <v>26</v>
      </c>
      <c r="U620" s="5"/>
      <c r="AC620" s="6"/>
      <c r="AD620" s="6"/>
    </row>
    <row r="621" spans="1:30">
      <c r="A621">
        <v>618</v>
      </c>
      <c r="B621" t="s">
        <v>18</v>
      </c>
      <c r="C621" s="3" t="s">
        <v>19</v>
      </c>
      <c r="F621" s="19" t="s">
        <v>2093</v>
      </c>
      <c r="G621" s="20" t="s">
        <v>2094</v>
      </c>
      <c r="H621" s="22" t="s">
        <v>2095</v>
      </c>
      <c r="I621" s="40"/>
      <c r="J621"/>
      <c r="K621"/>
      <c r="L621" s="4"/>
      <c r="O621" s="27"/>
      <c r="P621" s="5"/>
      <c r="S621" s="29" t="s">
        <v>73</v>
      </c>
      <c r="U621" s="5"/>
      <c r="AC621" s="6"/>
      <c r="AD621" s="6"/>
    </row>
    <row r="622" spans="1:30">
      <c r="A622">
        <v>619</v>
      </c>
      <c r="B622" t="s">
        <v>18</v>
      </c>
      <c r="C622" s="3" t="s">
        <v>19</v>
      </c>
      <c r="F622" s="19" t="s">
        <v>2096</v>
      </c>
      <c r="G622" s="20" t="s">
        <v>2097</v>
      </c>
      <c r="H622" s="22" t="s">
        <v>2098</v>
      </c>
      <c r="I622" s="40"/>
      <c r="J622"/>
      <c r="K622"/>
      <c r="L622" s="4"/>
      <c r="O622" s="27"/>
      <c r="P622" s="5"/>
      <c r="S622" s="29" t="s">
        <v>26</v>
      </c>
      <c r="U622" s="5"/>
      <c r="AC622" s="6"/>
      <c r="AD622" s="6"/>
    </row>
    <row r="623" spans="1:30">
      <c r="A623">
        <v>620</v>
      </c>
      <c r="B623" t="s">
        <v>18</v>
      </c>
      <c r="C623" s="3" t="s">
        <v>19</v>
      </c>
      <c r="F623" s="19" t="s">
        <v>2099</v>
      </c>
      <c r="G623" s="20" t="s">
        <v>2100</v>
      </c>
      <c r="H623" s="22" t="s">
        <v>2101</v>
      </c>
      <c r="I623" s="40"/>
      <c r="J623"/>
      <c r="K623"/>
      <c r="L623" s="4"/>
      <c r="O623" s="27"/>
      <c r="P623" s="5"/>
      <c r="S623" s="29" t="s">
        <v>32</v>
      </c>
      <c r="U623" s="5"/>
      <c r="AC623" s="6"/>
      <c r="AD623" s="6"/>
    </row>
    <row r="624" spans="1:30">
      <c r="A624">
        <v>621</v>
      </c>
      <c r="B624" t="s">
        <v>18</v>
      </c>
      <c r="C624" s="3" t="s">
        <v>19</v>
      </c>
      <c r="F624" s="19" t="s">
        <v>2102</v>
      </c>
      <c r="G624" s="20" t="s">
        <v>2103</v>
      </c>
      <c r="H624" s="22" t="s">
        <v>85</v>
      </c>
      <c r="I624" s="40"/>
      <c r="J624"/>
      <c r="K624"/>
      <c r="L624" s="4"/>
      <c r="O624" s="27"/>
      <c r="P624" s="5"/>
      <c r="S624" s="29" t="s">
        <v>26</v>
      </c>
      <c r="U624" s="5"/>
      <c r="AC624" s="6"/>
      <c r="AD624" s="6"/>
    </row>
    <row r="625" spans="1:30" s="7" customFormat="1">
      <c r="A625" s="7">
        <v>622</v>
      </c>
      <c r="B625" s="7" t="s">
        <v>52</v>
      </c>
      <c r="C625" s="8" t="s">
        <v>19</v>
      </c>
      <c r="D625" s="8"/>
      <c r="E625" s="8"/>
      <c r="F625" s="37" t="s">
        <v>2104</v>
      </c>
      <c r="G625" s="30" t="s">
        <v>2105</v>
      </c>
      <c r="H625" s="31" t="s">
        <v>2106</v>
      </c>
      <c r="I625" s="40" t="s">
        <v>2107</v>
      </c>
      <c r="J625" s="7" t="s">
        <v>30</v>
      </c>
      <c r="K625" s="7" t="s">
        <v>57</v>
      </c>
      <c r="L625" s="9"/>
      <c r="M625" s="7" t="s">
        <v>2108</v>
      </c>
      <c r="O625" s="42"/>
      <c r="P625" s="10"/>
      <c r="Q625" s="7" t="s">
        <v>19</v>
      </c>
      <c r="S625" s="45" t="s">
        <v>73</v>
      </c>
      <c r="U625" s="10"/>
      <c r="AC625" s="11"/>
      <c r="AD625" s="11"/>
    </row>
    <row r="626" spans="1:30">
      <c r="A626">
        <v>623</v>
      </c>
      <c r="B626" t="s">
        <v>18</v>
      </c>
      <c r="C626" s="3" t="s">
        <v>19</v>
      </c>
      <c r="F626" s="19" t="s">
        <v>2109</v>
      </c>
      <c r="G626" s="20" t="s">
        <v>2110</v>
      </c>
      <c r="H626" s="22" t="s">
        <v>2111</v>
      </c>
      <c r="I626" s="40"/>
      <c r="J626" s="20" t="s">
        <v>30</v>
      </c>
      <c r="K626" s="20" t="s">
        <v>72</v>
      </c>
      <c r="O626" s="27"/>
      <c r="P626" s="5"/>
      <c r="S626" s="29" t="s">
        <v>26</v>
      </c>
      <c r="U626" s="5"/>
      <c r="AC626" s="6"/>
      <c r="AD626" s="6"/>
    </row>
    <row r="627" spans="1:30">
      <c r="A627">
        <v>624</v>
      </c>
      <c r="B627" t="s">
        <v>18</v>
      </c>
      <c r="C627" s="3" t="s">
        <v>19</v>
      </c>
      <c r="F627" s="19" t="s">
        <v>2112</v>
      </c>
      <c r="G627" s="20" t="s">
        <v>2113</v>
      </c>
      <c r="H627" s="22" t="s">
        <v>2114</v>
      </c>
      <c r="I627" s="40"/>
      <c r="J627" s="20" t="s">
        <v>30</v>
      </c>
      <c r="K627" s="20" t="s">
        <v>72</v>
      </c>
      <c r="L627" s="25" t="str">
        <f>VLOOKUP(F627,'[1]listes ED under assesment'!B$5:F$93,5,FALSE)</f>
        <v>Under dev.(06/11/2019)</v>
      </c>
      <c r="O627" s="27"/>
      <c r="P627" s="5"/>
      <c r="S627" s="29" t="s">
        <v>26</v>
      </c>
      <c r="U627" s="5"/>
      <c r="AC627" s="6"/>
      <c r="AD627" s="6"/>
    </row>
    <row r="628" spans="1:30" s="7" customFormat="1">
      <c r="A628" s="7">
        <v>625</v>
      </c>
      <c r="B628" s="7" t="s">
        <v>52</v>
      </c>
      <c r="C628" s="8" t="s">
        <v>19</v>
      </c>
      <c r="D628" s="8"/>
      <c r="E628" s="8"/>
      <c r="F628" s="37" t="s">
        <v>2115</v>
      </c>
      <c r="G628" s="30" t="s">
        <v>2116</v>
      </c>
      <c r="H628" s="31" t="s">
        <v>2117</v>
      </c>
      <c r="I628" s="40" t="s">
        <v>2118</v>
      </c>
      <c r="J628" s="7" t="s">
        <v>46</v>
      </c>
      <c r="K628" s="7" t="s">
        <v>57</v>
      </c>
      <c r="L628" s="9"/>
      <c r="M628" s="7" t="s">
        <v>2119</v>
      </c>
      <c r="N628" s="7" t="s">
        <v>2120</v>
      </c>
      <c r="O628" s="42"/>
      <c r="P628" s="10"/>
      <c r="Q628" s="7" t="s">
        <v>19</v>
      </c>
      <c r="S628" s="45" t="s">
        <v>73</v>
      </c>
      <c r="U628" s="10"/>
      <c r="AC628" s="11"/>
      <c r="AD628" s="11"/>
    </row>
    <row r="629" spans="1:30">
      <c r="A629">
        <v>626</v>
      </c>
      <c r="B629" t="s">
        <v>18</v>
      </c>
      <c r="C629" s="3" t="s">
        <v>19</v>
      </c>
      <c r="F629" s="19" t="s">
        <v>2121</v>
      </c>
      <c r="G629" s="20" t="s">
        <v>2122</v>
      </c>
      <c r="H629" s="22" t="s">
        <v>2123</v>
      </c>
      <c r="I629" s="40"/>
      <c r="J629"/>
      <c r="K629"/>
      <c r="L629" s="4"/>
      <c r="O629" s="27"/>
      <c r="P629" s="5"/>
      <c r="R629" t="s">
        <v>19</v>
      </c>
      <c r="S629" s="29" t="s">
        <v>32</v>
      </c>
      <c r="U629" s="5"/>
      <c r="AC629" s="6"/>
      <c r="AD629" s="6"/>
    </row>
    <row r="630" spans="1:30">
      <c r="A630">
        <v>627</v>
      </c>
      <c r="B630" t="s">
        <v>18</v>
      </c>
      <c r="C630" s="3" t="s">
        <v>19</v>
      </c>
      <c r="F630" s="19" t="s">
        <v>2124</v>
      </c>
      <c r="G630" s="20" t="s">
        <v>2125</v>
      </c>
      <c r="H630" s="22" t="s">
        <v>2126</v>
      </c>
      <c r="I630" s="40"/>
      <c r="J630"/>
      <c r="K630"/>
      <c r="L630" s="4"/>
      <c r="O630" s="27"/>
      <c r="P630" s="5"/>
      <c r="S630" s="29" t="s">
        <v>26</v>
      </c>
      <c r="U630" s="5"/>
      <c r="AC630" s="6"/>
      <c r="AD630" s="6"/>
    </row>
    <row r="631" spans="1:30">
      <c r="A631">
        <v>628</v>
      </c>
      <c r="B631" t="s">
        <v>18</v>
      </c>
      <c r="C631" s="3" t="s">
        <v>19</v>
      </c>
      <c r="F631" s="19" t="s">
        <v>2127</v>
      </c>
      <c r="G631" s="20" t="s">
        <v>2128</v>
      </c>
      <c r="H631" s="22" t="s">
        <v>2129</v>
      </c>
      <c r="I631" s="41" t="s">
        <v>2130</v>
      </c>
      <c r="J631"/>
      <c r="K631"/>
      <c r="L631" s="4"/>
      <c r="N631" t="s">
        <v>2131</v>
      </c>
      <c r="O631" s="27"/>
      <c r="P631" s="5" t="s">
        <v>60</v>
      </c>
      <c r="Q631" t="s">
        <v>19</v>
      </c>
      <c r="S631" s="29" t="s">
        <v>73</v>
      </c>
      <c r="U631" s="5"/>
      <c r="AC631" s="6"/>
      <c r="AD631" s="6"/>
    </row>
    <row r="632" spans="1:30">
      <c r="A632">
        <v>629</v>
      </c>
      <c r="B632" t="s">
        <v>18</v>
      </c>
      <c r="C632" s="3" t="s">
        <v>19</v>
      </c>
      <c r="F632" s="19" t="s">
        <v>2132</v>
      </c>
      <c r="G632" s="20" t="s">
        <v>2133</v>
      </c>
      <c r="H632" s="22" t="s">
        <v>2134</v>
      </c>
      <c r="I632" s="40"/>
      <c r="J632"/>
      <c r="K632"/>
      <c r="L632" s="4"/>
      <c r="O632" s="27"/>
      <c r="P632" s="5"/>
      <c r="S632" s="29" t="s">
        <v>26</v>
      </c>
      <c r="U632" s="5"/>
      <c r="AC632" s="6"/>
      <c r="AD632" s="6"/>
    </row>
    <row r="633" spans="1:30">
      <c r="A633">
        <v>630</v>
      </c>
      <c r="B633" t="s">
        <v>18</v>
      </c>
      <c r="C633" s="3" t="s">
        <v>19</v>
      </c>
      <c r="F633" s="19" t="s">
        <v>2135</v>
      </c>
      <c r="G633" s="20" t="s">
        <v>2136</v>
      </c>
      <c r="H633" s="22" t="s">
        <v>2137</v>
      </c>
      <c r="I633" s="40" t="s">
        <v>2138</v>
      </c>
      <c r="J633" s="20" t="s">
        <v>30</v>
      </c>
      <c r="K633" s="20" t="s">
        <v>57</v>
      </c>
      <c r="M633" t="s">
        <v>2139</v>
      </c>
      <c r="N633" t="s">
        <v>2140</v>
      </c>
      <c r="O633" s="27"/>
      <c r="P633" s="5"/>
      <c r="Q633" t="s">
        <v>19</v>
      </c>
      <c r="R633" t="s">
        <v>19</v>
      </c>
      <c r="S633" s="29" t="s">
        <v>26</v>
      </c>
      <c r="U633" s="5"/>
      <c r="AC633" s="6"/>
      <c r="AD633" s="6"/>
    </row>
    <row r="634" spans="1:30" s="7" customFormat="1">
      <c r="A634" s="7">
        <v>631</v>
      </c>
      <c r="B634" s="7" t="s">
        <v>52</v>
      </c>
      <c r="C634" s="8" t="s">
        <v>19</v>
      </c>
      <c r="D634" s="8"/>
      <c r="E634" s="8"/>
      <c r="F634" s="37" t="s">
        <v>2141</v>
      </c>
      <c r="G634" s="30" t="s">
        <v>2142</v>
      </c>
      <c r="H634" s="31" t="s">
        <v>2143</v>
      </c>
      <c r="I634" s="41" t="s">
        <v>2144</v>
      </c>
      <c r="L634" s="9"/>
      <c r="O634" s="43"/>
      <c r="P634" s="13" t="s">
        <v>726</v>
      </c>
      <c r="S634" s="45" t="s">
        <v>26</v>
      </c>
      <c r="U634" s="10"/>
      <c r="AC634" s="11"/>
      <c r="AD634" s="11"/>
    </row>
    <row r="635" spans="1:30">
      <c r="A635">
        <v>632</v>
      </c>
      <c r="B635" t="s">
        <v>18</v>
      </c>
      <c r="C635" s="3" t="s">
        <v>19</v>
      </c>
      <c r="F635" s="19" t="s">
        <v>2145</v>
      </c>
      <c r="G635" s="20" t="s">
        <v>2146</v>
      </c>
      <c r="H635" s="22" t="s">
        <v>2147</v>
      </c>
      <c r="I635" s="40"/>
      <c r="J635"/>
      <c r="K635"/>
      <c r="L635" s="4"/>
      <c r="O635" s="27"/>
      <c r="P635" s="5"/>
      <c r="S635" s="29" t="s">
        <v>73</v>
      </c>
      <c r="U635" s="5"/>
      <c r="AC635" s="6"/>
      <c r="AD635" s="6"/>
    </row>
    <row r="636" spans="1:30">
      <c r="A636">
        <v>633</v>
      </c>
      <c r="B636" t="s">
        <v>18</v>
      </c>
      <c r="C636" s="3" t="s">
        <v>19</v>
      </c>
      <c r="F636" s="19" t="s">
        <v>2148</v>
      </c>
      <c r="G636" s="20" t="s">
        <v>2149</v>
      </c>
      <c r="H636" s="22" t="s">
        <v>2150</v>
      </c>
      <c r="I636" s="41" t="s">
        <v>2151</v>
      </c>
      <c r="J636"/>
      <c r="K636"/>
      <c r="L636" s="4"/>
      <c r="O636" s="27"/>
      <c r="P636" s="5"/>
      <c r="Q636" t="s">
        <v>19</v>
      </c>
      <c r="S636" s="29" t="s">
        <v>32</v>
      </c>
      <c r="U636" s="5"/>
      <c r="AC636" s="6"/>
      <c r="AD636" s="6"/>
    </row>
    <row r="637" spans="1:30">
      <c r="A637">
        <v>634</v>
      </c>
      <c r="B637" t="s">
        <v>18</v>
      </c>
      <c r="C637" s="3" t="s">
        <v>19</v>
      </c>
      <c r="F637" s="19" t="s">
        <v>2152</v>
      </c>
      <c r="G637" s="20" t="s">
        <v>2153</v>
      </c>
      <c r="H637" s="22" t="s">
        <v>2154</v>
      </c>
      <c r="I637" s="40"/>
      <c r="J637"/>
      <c r="K637"/>
      <c r="L637" s="4"/>
      <c r="O637" s="27"/>
      <c r="P637" s="5"/>
      <c r="Q637" t="s">
        <v>19</v>
      </c>
      <c r="S637" s="29" t="s">
        <v>26</v>
      </c>
      <c r="U637" s="5"/>
      <c r="AC637" s="6"/>
      <c r="AD637" s="6"/>
    </row>
    <row r="638" spans="1:30" s="7" customFormat="1">
      <c r="A638" s="7">
        <v>635</v>
      </c>
      <c r="B638" s="7" t="s">
        <v>52</v>
      </c>
      <c r="C638" s="8" t="s">
        <v>19</v>
      </c>
      <c r="D638" s="8"/>
      <c r="E638" s="8"/>
      <c r="F638" s="37" t="s">
        <v>2155</v>
      </c>
      <c r="G638" s="30" t="s">
        <v>2156</v>
      </c>
      <c r="H638" s="31" t="s">
        <v>2157</v>
      </c>
      <c r="I638" s="40" t="s">
        <v>2158</v>
      </c>
      <c r="J638" s="7" t="s">
        <v>30</v>
      </c>
      <c r="K638" s="7" t="s">
        <v>57</v>
      </c>
      <c r="L638" s="9"/>
      <c r="M638" s="7" t="s">
        <v>2159</v>
      </c>
      <c r="N638" s="7" t="s">
        <v>59</v>
      </c>
      <c r="O638" s="42"/>
      <c r="P638" s="10" t="s">
        <v>294</v>
      </c>
      <c r="Q638" s="7" t="s">
        <v>19</v>
      </c>
      <c r="S638" s="45" t="s">
        <v>26</v>
      </c>
      <c r="U638" s="10"/>
      <c r="AC638" s="11"/>
      <c r="AD638" s="11"/>
    </row>
    <row r="639" spans="1:30" s="7" customFormat="1">
      <c r="A639" s="7">
        <v>636</v>
      </c>
      <c r="B639" s="7" t="s">
        <v>52</v>
      </c>
      <c r="C639" s="8" t="s">
        <v>19</v>
      </c>
      <c r="D639" s="8"/>
      <c r="E639" s="8" t="s">
        <v>19</v>
      </c>
      <c r="F639" s="37" t="s">
        <v>2160</v>
      </c>
      <c r="G639" s="30" t="s">
        <v>2161</v>
      </c>
      <c r="H639" s="31" t="s">
        <v>2162</v>
      </c>
      <c r="I639" s="41" t="s">
        <v>2163</v>
      </c>
      <c r="J639" s="7" t="s">
        <v>274</v>
      </c>
      <c r="K639" s="7" t="s">
        <v>57</v>
      </c>
      <c r="L639" s="9"/>
      <c r="O639" s="43"/>
      <c r="P639" s="13" t="s">
        <v>2164</v>
      </c>
      <c r="Q639" s="7" t="s">
        <v>19</v>
      </c>
      <c r="S639" s="45" t="s">
        <v>26</v>
      </c>
      <c r="U639" s="10"/>
      <c r="AC639" s="11"/>
      <c r="AD639" s="11"/>
    </row>
    <row r="640" spans="1:30" s="7" customFormat="1">
      <c r="A640" s="7">
        <v>637</v>
      </c>
      <c r="B640" s="7" t="s">
        <v>52</v>
      </c>
      <c r="C640" s="8" t="s">
        <v>19</v>
      </c>
      <c r="D640" s="8"/>
      <c r="E640" s="8"/>
      <c r="F640" s="37" t="s">
        <v>2165</v>
      </c>
      <c r="G640" s="30" t="s">
        <v>2166</v>
      </c>
      <c r="H640" s="31" t="s">
        <v>2167</v>
      </c>
      <c r="I640" s="40" t="s">
        <v>2168</v>
      </c>
      <c r="J640" s="7" t="s">
        <v>30</v>
      </c>
      <c r="K640" s="7" t="s">
        <v>57</v>
      </c>
      <c r="L640" s="9"/>
      <c r="O640" s="43"/>
      <c r="P640" s="13" t="s">
        <v>2169</v>
      </c>
      <c r="R640" s="7" t="s">
        <v>19</v>
      </c>
      <c r="S640" s="45" t="s">
        <v>26</v>
      </c>
      <c r="U640" s="10"/>
      <c r="AC640" s="11"/>
      <c r="AD640" s="11"/>
    </row>
    <row r="641" spans="1:30">
      <c r="A641">
        <v>638</v>
      </c>
      <c r="B641" t="s">
        <v>18</v>
      </c>
      <c r="C641" s="3" t="s">
        <v>19</v>
      </c>
      <c r="F641" s="19" t="s">
        <v>2170</v>
      </c>
      <c r="G641" s="20" t="s">
        <v>2171</v>
      </c>
      <c r="H641" s="22" t="s">
        <v>2172</v>
      </c>
      <c r="I641" s="40"/>
      <c r="J641"/>
      <c r="K641"/>
      <c r="L641" s="4"/>
      <c r="O641" s="27"/>
      <c r="P641" s="5"/>
      <c r="S641" s="29" t="s">
        <v>73</v>
      </c>
      <c r="U641" s="5"/>
      <c r="AC641" s="6"/>
      <c r="AD641" s="6"/>
    </row>
    <row r="642" spans="1:30">
      <c r="A642">
        <v>639</v>
      </c>
      <c r="B642" t="s">
        <v>18</v>
      </c>
      <c r="C642" s="3" t="s">
        <v>19</v>
      </c>
      <c r="G642" s="20" t="s">
        <v>2173</v>
      </c>
      <c r="I642" s="40"/>
      <c r="J642"/>
      <c r="K642"/>
      <c r="L642" s="4"/>
      <c r="O642" s="27"/>
      <c r="P642" s="5"/>
      <c r="S642" s="29" t="s">
        <v>73</v>
      </c>
      <c r="U642" s="5"/>
      <c r="AC642" s="6"/>
      <c r="AD642" s="6"/>
    </row>
    <row r="643" spans="1:30" s="7" customFormat="1">
      <c r="A643" s="7">
        <v>640</v>
      </c>
      <c r="B643" s="7" t="s">
        <v>52</v>
      </c>
      <c r="C643" s="8" t="s">
        <v>19</v>
      </c>
      <c r="D643" s="8"/>
      <c r="E643" s="8" t="s">
        <v>19</v>
      </c>
      <c r="F643" s="37" t="s">
        <v>2174</v>
      </c>
      <c r="G643" s="30" t="s">
        <v>2175</v>
      </c>
      <c r="H643" s="31" t="s">
        <v>2176</v>
      </c>
      <c r="I643" s="40" t="s">
        <v>2177</v>
      </c>
      <c r="J643" s="7" t="s">
        <v>46</v>
      </c>
      <c r="K643" s="7" t="s">
        <v>57</v>
      </c>
      <c r="L643" s="9"/>
      <c r="O643" s="43">
        <f>VLOOKUP(G643,[1]results!C$2:F$884,4,FALSE)</f>
        <v>46568</v>
      </c>
      <c r="P643" s="13" t="s">
        <v>2178</v>
      </c>
      <c r="R643" s="7" t="s">
        <v>19</v>
      </c>
      <c r="S643" s="45" t="s">
        <v>32</v>
      </c>
      <c r="U643" s="10"/>
      <c r="AC643" s="11"/>
      <c r="AD643" s="11"/>
    </row>
    <row r="644" spans="1:30">
      <c r="A644">
        <v>641</v>
      </c>
      <c r="B644" t="s">
        <v>18</v>
      </c>
      <c r="C644" s="3" t="s">
        <v>19</v>
      </c>
      <c r="F644" s="19" t="s">
        <v>2179</v>
      </c>
      <c r="G644" s="20" t="s">
        <v>2180</v>
      </c>
      <c r="H644" s="22" t="s">
        <v>2181</v>
      </c>
      <c r="I644" s="41" t="s">
        <v>2182</v>
      </c>
      <c r="J644"/>
      <c r="K644"/>
      <c r="L644" s="4"/>
      <c r="O644" s="27"/>
      <c r="P644" s="5" t="s">
        <v>60</v>
      </c>
      <c r="Q644" t="s">
        <v>19</v>
      </c>
      <c r="S644" s="29" t="s">
        <v>26</v>
      </c>
      <c r="U644" s="5"/>
      <c r="AC644" s="6"/>
      <c r="AD644" s="6"/>
    </row>
    <row r="645" spans="1:30">
      <c r="A645">
        <v>642</v>
      </c>
      <c r="B645" t="s">
        <v>18</v>
      </c>
      <c r="C645" s="3" t="s">
        <v>19</v>
      </c>
      <c r="F645" s="19" t="s">
        <v>2183</v>
      </c>
      <c r="G645" s="20" t="s">
        <v>2184</v>
      </c>
      <c r="H645" s="22" t="s">
        <v>2185</v>
      </c>
      <c r="I645" s="40"/>
      <c r="J645"/>
      <c r="K645"/>
      <c r="L645" s="4"/>
      <c r="O645" s="27"/>
      <c r="P645" s="5"/>
      <c r="S645" s="29" t="s">
        <v>26</v>
      </c>
      <c r="U645" s="5"/>
      <c r="AC645" s="6"/>
      <c r="AD645" s="6"/>
    </row>
    <row r="646" spans="1:30">
      <c r="A646">
        <v>643</v>
      </c>
      <c r="B646" t="s">
        <v>18</v>
      </c>
      <c r="C646" s="3" t="s">
        <v>19</v>
      </c>
      <c r="F646" s="19" t="s">
        <v>2186</v>
      </c>
      <c r="G646" s="20" t="s">
        <v>2187</v>
      </c>
      <c r="H646" s="22" t="s">
        <v>2188</v>
      </c>
      <c r="I646" s="40"/>
      <c r="J646"/>
      <c r="K646"/>
      <c r="L646" s="4"/>
      <c r="O646" s="27"/>
      <c r="P646" s="5"/>
      <c r="S646" s="29" t="s">
        <v>26</v>
      </c>
      <c r="U646" s="5"/>
      <c r="AC646" s="6"/>
      <c r="AD646" s="6"/>
    </row>
    <row r="647" spans="1:30">
      <c r="A647">
        <v>644</v>
      </c>
      <c r="B647" t="s">
        <v>18</v>
      </c>
      <c r="C647" s="3" t="s">
        <v>19</v>
      </c>
      <c r="D647" s="3" t="s">
        <v>19</v>
      </c>
      <c r="F647" s="19" t="s">
        <v>2189</v>
      </c>
      <c r="G647" s="20" t="s">
        <v>2190</v>
      </c>
      <c r="H647" s="22" t="s">
        <v>2191</v>
      </c>
      <c r="I647" s="40"/>
      <c r="J647"/>
      <c r="K647"/>
      <c r="L647" s="4"/>
      <c r="O647" s="27"/>
      <c r="P647" s="5"/>
      <c r="R647" t="s">
        <v>19</v>
      </c>
      <c r="S647" s="29" t="s">
        <v>26</v>
      </c>
      <c r="U647" s="5"/>
      <c r="AC647" s="6"/>
      <c r="AD647" s="6"/>
    </row>
    <row r="648" spans="1:30" s="7" customFormat="1">
      <c r="A648" s="7">
        <v>645</v>
      </c>
      <c r="B648" s="7" t="s">
        <v>52</v>
      </c>
      <c r="C648" s="8" t="s">
        <v>19</v>
      </c>
      <c r="D648" s="8"/>
      <c r="E648" s="8" t="s">
        <v>19</v>
      </c>
      <c r="F648" s="37" t="s">
        <v>2192</v>
      </c>
      <c r="G648" s="30" t="s">
        <v>2193</v>
      </c>
      <c r="H648" s="31" t="s">
        <v>2194</v>
      </c>
      <c r="I648" s="41" t="s">
        <v>2195</v>
      </c>
      <c r="L648" s="9"/>
      <c r="O648" s="43">
        <f>VLOOKUP(G648,[1]results!C$2:F$884,4,FALSE)</f>
        <v>45199</v>
      </c>
      <c r="P648" s="13" t="s">
        <v>2196</v>
      </c>
      <c r="S648" s="45" t="s">
        <v>32</v>
      </c>
      <c r="U648" s="10"/>
      <c r="AC648" s="11"/>
      <c r="AD648" s="11"/>
    </row>
    <row r="649" spans="1:30">
      <c r="A649">
        <v>646</v>
      </c>
      <c r="B649" t="s">
        <v>18</v>
      </c>
      <c r="C649" s="3" t="s">
        <v>19</v>
      </c>
      <c r="F649" s="19" t="s">
        <v>2197</v>
      </c>
      <c r="G649" s="20" t="s">
        <v>2198</v>
      </c>
      <c r="H649" s="22" t="s">
        <v>2199</v>
      </c>
      <c r="I649" s="40"/>
      <c r="J649"/>
      <c r="K649"/>
      <c r="L649" s="4"/>
      <c r="O649" s="27"/>
      <c r="P649" s="5"/>
      <c r="S649" s="29" t="s">
        <v>32</v>
      </c>
      <c r="U649" s="5"/>
      <c r="AC649" s="6"/>
      <c r="AD649" s="6"/>
    </row>
    <row r="650" spans="1:30">
      <c r="A650">
        <v>647</v>
      </c>
      <c r="B650" t="s">
        <v>18</v>
      </c>
      <c r="C650" s="3" t="s">
        <v>19</v>
      </c>
      <c r="F650" s="19" t="s">
        <v>2200</v>
      </c>
      <c r="G650" s="20" t="s">
        <v>2201</v>
      </c>
      <c r="H650" s="22" t="s">
        <v>2202</v>
      </c>
      <c r="I650" s="40"/>
      <c r="J650" s="20" t="s">
        <v>24</v>
      </c>
      <c r="K650" s="20" t="s">
        <v>31</v>
      </c>
      <c r="O650" s="27"/>
      <c r="P650" s="5"/>
      <c r="S650" s="29" t="s">
        <v>73</v>
      </c>
      <c r="U650" s="5"/>
      <c r="AC650" s="6"/>
      <c r="AD650" s="6"/>
    </row>
    <row r="651" spans="1:30">
      <c r="A651">
        <v>648</v>
      </c>
      <c r="B651" t="s">
        <v>18</v>
      </c>
      <c r="C651" s="3" t="s">
        <v>19</v>
      </c>
      <c r="F651" s="19" t="s">
        <v>2203</v>
      </c>
      <c r="G651" s="20" t="s">
        <v>2204</v>
      </c>
      <c r="H651" s="22" t="s">
        <v>2205</v>
      </c>
      <c r="I651" s="40"/>
      <c r="J651" s="20" t="s">
        <v>30</v>
      </c>
      <c r="K651" s="20" t="s">
        <v>31</v>
      </c>
      <c r="O651" s="27"/>
      <c r="P651" s="5"/>
      <c r="S651" s="29" t="s">
        <v>26</v>
      </c>
      <c r="U651" s="5"/>
      <c r="AC651" s="6"/>
      <c r="AD651" s="6"/>
    </row>
    <row r="652" spans="1:30">
      <c r="A652">
        <v>649</v>
      </c>
      <c r="B652" t="s">
        <v>18</v>
      </c>
      <c r="C652" s="3" t="s">
        <v>19</v>
      </c>
      <c r="F652" s="19" t="s">
        <v>2206</v>
      </c>
      <c r="G652" s="20" t="s">
        <v>2207</v>
      </c>
      <c r="H652" s="22" t="s">
        <v>2208</v>
      </c>
      <c r="I652" s="40"/>
      <c r="J652" s="20" t="s">
        <v>30</v>
      </c>
      <c r="K652" s="20" t="s">
        <v>72</v>
      </c>
      <c r="O652" s="27"/>
      <c r="P652" s="5"/>
      <c r="S652" s="29" t="s">
        <v>26</v>
      </c>
      <c r="U652" s="5"/>
      <c r="AC652" s="6"/>
      <c r="AD652" s="6"/>
    </row>
    <row r="653" spans="1:30">
      <c r="A653">
        <v>650</v>
      </c>
      <c r="B653" t="s">
        <v>18</v>
      </c>
      <c r="C653" s="3" t="s">
        <v>19</v>
      </c>
      <c r="F653" s="19" t="s">
        <v>2209</v>
      </c>
      <c r="G653" s="20" t="s">
        <v>2210</v>
      </c>
      <c r="H653" s="22" t="s">
        <v>2211</v>
      </c>
      <c r="I653" s="40"/>
      <c r="J653"/>
      <c r="K653"/>
      <c r="L653" s="4"/>
      <c r="O653" s="27"/>
      <c r="P653" s="5"/>
      <c r="S653" s="29" t="s">
        <v>26</v>
      </c>
      <c r="U653" s="5"/>
      <c r="AC653" s="6"/>
      <c r="AD653" s="6"/>
    </row>
    <row r="654" spans="1:30">
      <c r="A654">
        <v>651</v>
      </c>
      <c r="B654" t="s">
        <v>18</v>
      </c>
      <c r="C654" s="3" t="s">
        <v>19</v>
      </c>
      <c r="F654" s="19" t="s">
        <v>2212</v>
      </c>
      <c r="G654" s="20" t="s">
        <v>2213</v>
      </c>
      <c r="H654" s="22" t="s">
        <v>2214</v>
      </c>
      <c r="I654" s="40"/>
      <c r="J654"/>
      <c r="K654"/>
      <c r="L654" s="4"/>
      <c r="O654" s="27"/>
      <c r="P654" s="5"/>
      <c r="S654" s="29" t="s">
        <v>26</v>
      </c>
      <c r="U654" s="5"/>
      <c r="AC654" s="6"/>
      <c r="AD654" s="6"/>
    </row>
    <row r="655" spans="1:30">
      <c r="A655">
        <v>652</v>
      </c>
      <c r="B655" t="s">
        <v>18</v>
      </c>
      <c r="C655" s="3" t="s">
        <v>19</v>
      </c>
      <c r="D655" s="3" t="s">
        <v>19</v>
      </c>
      <c r="F655" s="19" t="s">
        <v>2215</v>
      </c>
      <c r="G655" s="20" t="s">
        <v>2216</v>
      </c>
      <c r="H655" s="22" t="s">
        <v>2217</v>
      </c>
      <c r="I655" s="40"/>
      <c r="J655" s="20" t="s">
        <v>30</v>
      </c>
      <c r="K655" s="20" t="s">
        <v>72</v>
      </c>
      <c r="L655" s="25" t="str">
        <f>VLOOKUP(F655,'[1]listes ED under assesment'!B$5:F$93,5,FALSE)</f>
        <v>Under dev.(01/04/2015)</v>
      </c>
      <c r="O655" s="27"/>
      <c r="P655" s="5"/>
      <c r="R655" t="s">
        <v>19</v>
      </c>
      <c r="S655" s="29" t="s">
        <v>26</v>
      </c>
      <c r="U655" s="5"/>
      <c r="AC655" s="6"/>
      <c r="AD655" s="6"/>
    </row>
    <row r="656" spans="1:30">
      <c r="A656">
        <v>653</v>
      </c>
      <c r="B656" t="s">
        <v>18</v>
      </c>
      <c r="C656" s="3" t="s">
        <v>19</v>
      </c>
      <c r="D656" s="3" t="s">
        <v>19</v>
      </c>
      <c r="F656" s="19" t="s">
        <v>2218</v>
      </c>
      <c r="G656" s="20" t="s">
        <v>2219</v>
      </c>
      <c r="H656" s="22" t="s">
        <v>2220</v>
      </c>
      <c r="I656" s="40"/>
      <c r="J656" s="20" t="s">
        <v>46</v>
      </c>
      <c r="K656" s="20" t="s">
        <v>72</v>
      </c>
      <c r="L656" s="25" t="str">
        <f>VLOOKUP(F656,'[1]listes ED under assesment'!B$5:F$93,5,FALSE)</f>
        <v>Under dev.(19/09/2019)</v>
      </c>
      <c r="O656" s="27"/>
      <c r="P656" s="5"/>
      <c r="R656" t="s">
        <v>19</v>
      </c>
      <c r="S656" s="29" t="s">
        <v>73</v>
      </c>
      <c r="U656" s="5"/>
      <c r="AC656" s="6"/>
      <c r="AD656" s="6"/>
    </row>
    <row r="657" spans="1:30" s="7" customFormat="1">
      <c r="A657" s="7">
        <v>654</v>
      </c>
      <c r="B657" s="7" t="s">
        <v>52</v>
      </c>
      <c r="C657" s="8" t="s">
        <v>19</v>
      </c>
      <c r="D657" s="8"/>
      <c r="E657" s="8" t="s">
        <v>19</v>
      </c>
      <c r="F657" s="37" t="s">
        <v>2221</v>
      </c>
      <c r="G657" s="30" t="s">
        <v>2222</v>
      </c>
      <c r="H657" s="31" t="s">
        <v>2223</v>
      </c>
      <c r="I657" s="41" t="s">
        <v>2224</v>
      </c>
      <c r="L657" s="9"/>
      <c r="O657" s="43"/>
      <c r="P657" s="13" t="s">
        <v>443</v>
      </c>
      <c r="S657" s="45" t="s">
        <v>26</v>
      </c>
      <c r="U657" s="10"/>
      <c r="AC657" s="11"/>
      <c r="AD657" s="11"/>
    </row>
    <row r="658" spans="1:30">
      <c r="A658">
        <v>655</v>
      </c>
      <c r="B658" t="s">
        <v>18</v>
      </c>
      <c r="C658" s="3" t="s">
        <v>19</v>
      </c>
      <c r="F658" s="19" t="s">
        <v>2225</v>
      </c>
      <c r="G658" s="20" t="s">
        <v>2226</v>
      </c>
      <c r="H658" s="22" t="s">
        <v>2227</v>
      </c>
      <c r="I658" s="40"/>
      <c r="J658"/>
      <c r="K658"/>
      <c r="L658" s="4"/>
      <c r="O658" s="27"/>
      <c r="P658" s="5"/>
      <c r="S658" s="29" t="s">
        <v>26</v>
      </c>
      <c r="U658" s="5"/>
      <c r="AC658" s="6"/>
      <c r="AD658" s="6"/>
    </row>
    <row r="659" spans="1:30" s="7" customFormat="1">
      <c r="A659" s="7">
        <v>656</v>
      </c>
      <c r="B659" s="7" t="s">
        <v>52</v>
      </c>
      <c r="C659" s="8" t="s">
        <v>19</v>
      </c>
      <c r="D659" s="8"/>
      <c r="E659" s="8" t="s">
        <v>19</v>
      </c>
      <c r="F659" s="37" t="s">
        <v>2228</v>
      </c>
      <c r="G659" s="30" t="s">
        <v>2229</v>
      </c>
      <c r="H659" s="31" t="s">
        <v>2230</v>
      </c>
      <c r="I659" s="41" t="s">
        <v>2231</v>
      </c>
      <c r="L659" s="9"/>
      <c r="O659" s="43"/>
      <c r="P659" s="13" t="s">
        <v>2232</v>
      </c>
      <c r="S659" s="45" t="s">
        <v>26</v>
      </c>
      <c r="U659" s="10"/>
      <c r="AC659" s="11"/>
      <c r="AD659" s="11"/>
    </row>
    <row r="660" spans="1:30" s="7" customFormat="1">
      <c r="A660" s="7">
        <v>657</v>
      </c>
      <c r="B660" s="7" t="s">
        <v>52</v>
      </c>
      <c r="C660" s="8" t="s">
        <v>19</v>
      </c>
      <c r="D660" s="8"/>
      <c r="E660" s="8" t="s">
        <v>19</v>
      </c>
      <c r="F660" s="37" t="s">
        <v>2233</v>
      </c>
      <c r="G660" s="30" t="s">
        <v>2234</v>
      </c>
      <c r="H660" s="31" t="s">
        <v>2235</v>
      </c>
      <c r="I660" s="41" t="s">
        <v>2236</v>
      </c>
      <c r="L660" s="9"/>
      <c r="N660" s="7" t="s">
        <v>59</v>
      </c>
      <c r="O660" s="43">
        <f>VLOOKUP(G660,[1]results!C$2:F$884,4,FALSE)</f>
        <v>44135</v>
      </c>
      <c r="P660" s="13" t="s">
        <v>2164</v>
      </c>
      <c r="Q660" s="7" t="s">
        <v>19</v>
      </c>
      <c r="S660" s="45" t="s">
        <v>26</v>
      </c>
      <c r="U660" s="10"/>
      <c r="AC660" s="11"/>
      <c r="AD660" s="11"/>
    </row>
    <row r="661" spans="1:30">
      <c r="A661">
        <v>658</v>
      </c>
      <c r="B661" t="s">
        <v>18</v>
      </c>
      <c r="C661" s="3" t="s">
        <v>19</v>
      </c>
      <c r="F661" s="19" t="s">
        <v>2237</v>
      </c>
      <c r="G661" s="20" t="s">
        <v>2238</v>
      </c>
      <c r="H661" s="22" t="s">
        <v>2239</v>
      </c>
      <c r="I661" s="40"/>
      <c r="J661" s="20" t="s">
        <v>30</v>
      </c>
      <c r="K661" s="20" t="s">
        <v>25</v>
      </c>
      <c r="O661" s="27"/>
      <c r="P661" s="5"/>
      <c r="S661" s="29" t="s">
        <v>32</v>
      </c>
      <c r="U661" s="5"/>
      <c r="AC661" s="6"/>
      <c r="AD661" s="6"/>
    </row>
    <row r="662" spans="1:30">
      <c r="A662">
        <v>659</v>
      </c>
      <c r="B662" t="s">
        <v>18</v>
      </c>
      <c r="C662" s="3" t="s">
        <v>19</v>
      </c>
      <c r="F662" s="19" t="s">
        <v>2240</v>
      </c>
      <c r="G662" s="20" t="s">
        <v>2241</v>
      </c>
      <c r="H662" s="22" t="s">
        <v>2242</v>
      </c>
      <c r="I662" s="40" t="s">
        <v>2243</v>
      </c>
      <c r="J662" s="20" t="s">
        <v>30</v>
      </c>
      <c r="K662" s="20" t="s">
        <v>72</v>
      </c>
      <c r="O662" s="27"/>
      <c r="P662" s="5"/>
      <c r="S662" s="29" t="s">
        <v>26</v>
      </c>
      <c r="U662" s="5"/>
      <c r="AC662" s="6"/>
      <c r="AD662" s="6"/>
    </row>
    <row r="663" spans="1:30">
      <c r="A663">
        <v>660</v>
      </c>
      <c r="B663" t="s">
        <v>18</v>
      </c>
      <c r="C663" s="3" t="s">
        <v>19</v>
      </c>
      <c r="F663" s="19" t="s">
        <v>2244</v>
      </c>
      <c r="G663" s="20" t="s">
        <v>2245</v>
      </c>
      <c r="H663" s="22" t="s">
        <v>2246</v>
      </c>
      <c r="I663" s="41" t="s">
        <v>2247</v>
      </c>
      <c r="J663"/>
      <c r="K663"/>
      <c r="L663" s="4"/>
      <c r="O663" s="27"/>
      <c r="P663" s="5"/>
      <c r="S663" s="29" t="s">
        <v>26</v>
      </c>
      <c r="U663" s="5"/>
      <c r="AC663" s="6"/>
      <c r="AD663" s="6"/>
    </row>
    <row r="664" spans="1:30">
      <c r="A664">
        <v>661</v>
      </c>
      <c r="B664" t="s">
        <v>18</v>
      </c>
      <c r="C664" s="3" t="s">
        <v>19</v>
      </c>
      <c r="F664" s="19" t="s">
        <v>2248</v>
      </c>
      <c r="G664" s="20" t="s">
        <v>2249</v>
      </c>
      <c r="H664" s="22" t="s">
        <v>85</v>
      </c>
      <c r="I664" s="40"/>
      <c r="J664"/>
      <c r="K664"/>
      <c r="L664" s="4"/>
      <c r="O664" s="27"/>
      <c r="P664" s="5"/>
      <c r="S664" s="29" t="s">
        <v>32</v>
      </c>
      <c r="U664" s="5"/>
      <c r="AC664" s="6"/>
      <c r="AD664" s="6"/>
    </row>
    <row r="665" spans="1:30">
      <c r="A665">
        <v>662</v>
      </c>
      <c r="B665" t="s">
        <v>18</v>
      </c>
      <c r="C665" s="3" t="s">
        <v>19</v>
      </c>
      <c r="F665" s="19" t="s">
        <v>2250</v>
      </c>
      <c r="G665" s="20" t="s">
        <v>2251</v>
      </c>
      <c r="H665" s="22" t="s">
        <v>2252</v>
      </c>
      <c r="I665" s="40" t="s">
        <v>2253</v>
      </c>
      <c r="J665" s="20" t="s">
        <v>24</v>
      </c>
      <c r="K665" s="20" t="s">
        <v>25</v>
      </c>
      <c r="N665" t="s">
        <v>2254</v>
      </c>
      <c r="O665" s="27"/>
      <c r="P665" s="5"/>
      <c r="Q665" t="s">
        <v>19</v>
      </c>
      <c r="S665" s="29" t="s">
        <v>73</v>
      </c>
      <c r="U665" s="5"/>
      <c r="AC665" s="6"/>
      <c r="AD665" s="6"/>
    </row>
    <row r="666" spans="1:30">
      <c r="A666">
        <v>663</v>
      </c>
      <c r="B666" t="s">
        <v>18</v>
      </c>
      <c r="C666" s="3" t="s">
        <v>19</v>
      </c>
      <c r="F666" s="19" t="s">
        <v>2255</v>
      </c>
      <c r="G666" s="20" t="s">
        <v>2256</v>
      </c>
      <c r="H666" s="22" t="s">
        <v>2257</v>
      </c>
      <c r="I666" s="40"/>
      <c r="J666" s="20" t="s">
        <v>24</v>
      </c>
      <c r="K666" s="20" t="s">
        <v>25</v>
      </c>
      <c r="O666" s="27"/>
      <c r="P666" s="5"/>
      <c r="S666" s="29" t="s">
        <v>26</v>
      </c>
      <c r="U666" s="5"/>
      <c r="AC666" s="6"/>
      <c r="AD666" s="6"/>
    </row>
    <row r="667" spans="1:30">
      <c r="A667">
        <v>664</v>
      </c>
      <c r="B667" t="s">
        <v>18</v>
      </c>
      <c r="C667" s="3" t="s">
        <v>19</v>
      </c>
      <c r="F667" s="19" t="s">
        <v>2258</v>
      </c>
      <c r="G667" s="20" t="s">
        <v>2259</v>
      </c>
      <c r="H667" s="22" t="s">
        <v>2260</v>
      </c>
      <c r="I667" s="40" t="s">
        <v>2261</v>
      </c>
      <c r="J667" s="20" t="s">
        <v>30</v>
      </c>
      <c r="K667" s="20" t="s">
        <v>57</v>
      </c>
      <c r="M667" t="s">
        <v>2262</v>
      </c>
      <c r="N667" t="s">
        <v>59</v>
      </c>
      <c r="O667" s="27"/>
      <c r="P667" s="5"/>
      <c r="Q667" t="s">
        <v>19</v>
      </c>
      <c r="S667" s="29" t="s">
        <v>26</v>
      </c>
      <c r="U667" s="5"/>
      <c r="AC667" s="6"/>
      <c r="AD667" s="6"/>
    </row>
    <row r="668" spans="1:30">
      <c r="A668">
        <v>665</v>
      </c>
      <c r="B668" t="s">
        <v>18</v>
      </c>
      <c r="C668" s="3" t="s">
        <v>19</v>
      </c>
      <c r="F668" s="19" t="s">
        <v>2263</v>
      </c>
      <c r="G668" s="20" t="s">
        <v>2264</v>
      </c>
      <c r="H668" s="22" t="s">
        <v>2265</v>
      </c>
      <c r="I668" s="40"/>
      <c r="J668"/>
      <c r="K668"/>
      <c r="L668" s="4"/>
      <c r="O668" s="27"/>
      <c r="P668" s="5"/>
      <c r="S668" s="29" t="s">
        <v>26</v>
      </c>
      <c r="U668" s="5"/>
      <c r="AC668" s="6"/>
      <c r="AD668" s="6"/>
    </row>
    <row r="669" spans="1:30">
      <c r="A669">
        <v>666</v>
      </c>
      <c r="B669" t="s">
        <v>18</v>
      </c>
      <c r="C669" s="3" t="s">
        <v>19</v>
      </c>
      <c r="F669" s="19" t="s">
        <v>2266</v>
      </c>
      <c r="G669" s="20" t="s">
        <v>2267</v>
      </c>
      <c r="H669" s="22" t="s">
        <v>2268</v>
      </c>
      <c r="I669" s="40"/>
      <c r="J669"/>
      <c r="K669"/>
      <c r="L669" s="4"/>
      <c r="O669" s="27"/>
      <c r="P669" s="5"/>
      <c r="S669" s="29" t="s">
        <v>26</v>
      </c>
      <c r="U669" s="5"/>
      <c r="AC669" s="6"/>
      <c r="AD669" s="6"/>
    </row>
    <row r="670" spans="1:30">
      <c r="A670">
        <v>667</v>
      </c>
      <c r="B670" t="s">
        <v>18</v>
      </c>
      <c r="C670" s="3" t="s">
        <v>19</v>
      </c>
      <c r="F670" s="19" t="s">
        <v>2269</v>
      </c>
      <c r="G670" s="20" t="s">
        <v>2270</v>
      </c>
      <c r="H670" s="22" t="s">
        <v>2271</v>
      </c>
      <c r="I670" s="40"/>
      <c r="J670"/>
      <c r="K670"/>
      <c r="L670" s="4"/>
      <c r="O670" s="27"/>
      <c r="P670" s="5"/>
      <c r="S670" s="29" t="s">
        <v>26</v>
      </c>
      <c r="U670" s="5"/>
      <c r="AC670" s="6"/>
      <c r="AD670" s="6"/>
    </row>
    <row r="671" spans="1:30">
      <c r="A671">
        <v>668</v>
      </c>
      <c r="B671" t="s">
        <v>18</v>
      </c>
      <c r="C671" s="3" t="s">
        <v>19</v>
      </c>
      <c r="F671" s="19" t="s">
        <v>2272</v>
      </c>
      <c r="G671" s="20" t="s">
        <v>2273</v>
      </c>
      <c r="H671" s="22" t="s">
        <v>2274</v>
      </c>
      <c r="I671" s="40"/>
      <c r="J671" s="20" t="s">
        <v>30</v>
      </c>
      <c r="K671" s="20" t="s">
        <v>72</v>
      </c>
      <c r="O671" s="27"/>
      <c r="P671" s="5"/>
      <c r="Q671" t="s">
        <v>19</v>
      </c>
      <c r="S671" s="29" t="s">
        <v>26</v>
      </c>
      <c r="U671" s="5"/>
      <c r="AC671" s="6"/>
      <c r="AD671" s="6"/>
    </row>
    <row r="672" spans="1:30" s="7" customFormat="1">
      <c r="A672" s="7">
        <v>669</v>
      </c>
      <c r="B672" s="7" t="s">
        <v>52</v>
      </c>
      <c r="C672" s="8" t="s">
        <v>19</v>
      </c>
      <c r="D672" s="8"/>
      <c r="E672" s="8"/>
      <c r="F672" s="37" t="s">
        <v>2275</v>
      </c>
      <c r="G672" s="30" t="s">
        <v>2276</v>
      </c>
      <c r="H672" s="31" t="s">
        <v>2277</v>
      </c>
      <c r="I672" s="40" t="s">
        <v>2278</v>
      </c>
      <c r="J672" s="7" t="s">
        <v>30</v>
      </c>
      <c r="K672" s="7" t="s">
        <v>57</v>
      </c>
      <c r="L672" s="9"/>
      <c r="M672" s="7" t="s">
        <v>2279</v>
      </c>
      <c r="O672" s="42"/>
      <c r="P672" s="10"/>
      <c r="Q672" s="7" t="s">
        <v>19</v>
      </c>
      <c r="S672" s="45" t="s">
        <v>73</v>
      </c>
      <c r="U672" s="10"/>
      <c r="AC672" s="11"/>
      <c r="AD672" s="11"/>
    </row>
    <row r="673" spans="1:30">
      <c r="A673">
        <v>670</v>
      </c>
      <c r="B673" t="s">
        <v>18</v>
      </c>
      <c r="C673" s="3" t="s">
        <v>19</v>
      </c>
      <c r="F673" s="19" t="s">
        <v>2280</v>
      </c>
      <c r="G673" s="20" t="s">
        <v>2281</v>
      </c>
      <c r="H673" s="22" t="s">
        <v>2282</v>
      </c>
      <c r="I673" s="40" t="s">
        <v>2283</v>
      </c>
      <c r="J673" s="20" t="s">
        <v>24</v>
      </c>
      <c r="K673" s="20" t="s">
        <v>57</v>
      </c>
      <c r="L673" s="25" t="str">
        <f>VLOOKUP(F673,'[1]listes ED under assesment'!B$5:F$93,5,FALSE)</f>
        <v>postponed(11/12/2015)</v>
      </c>
      <c r="M673" t="s">
        <v>2284</v>
      </c>
      <c r="N673" t="s">
        <v>59</v>
      </c>
      <c r="O673" s="27"/>
      <c r="P673" s="5"/>
      <c r="Q673" t="s">
        <v>19</v>
      </c>
      <c r="S673" s="29" t="s">
        <v>26</v>
      </c>
      <c r="U673" s="5"/>
      <c r="AC673" s="6"/>
      <c r="AD673" s="6"/>
    </row>
    <row r="674" spans="1:30">
      <c r="A674">
        <v>671</v>
      </c>
      <c r="B674" t="s">
        <v>18</v>
      </c>
      <c r="C674" s="3" t="s">
        <v>19</v>
      </c>
      <c r="F674" s="19" t="s">
        <v>2285</v>
      </c>
      <c r="G674" s="20" t="s">
        <v>2286</v>
      </c>
      <c r="H674" s="22" t="s">
        <v>2287</v>
      </c>
      <c r="I674" s="40"/>
      <c r="J674"/>
      <c r="K674"/>
      <c r="L674" s="4"/>
      <c r="O674" s="27"/>
      <c r="P674" s="5"/>
      <c r="S674" s="29" t="s">
        <v>26</v>
      </c>
      <c r="U674" s="5"/>
      <c r="AC674" s="6"/>
      <c r="AD674" s="6"/>
    </row>
    <row r="675" spans="1:30">
      <c r="A675">
        <v>672</v>
      </c>
      <c r="B675" t="s">
        <v>18</v>
      </c>
      <c r="C675" s="3" t="s">
        <v>19</v>
      </c>
      <c r="G675" s="20" t="s">
        <v>2288</v>
      </c>
      <c r="I675" s="40"/>
      <c r="J675"/>
      <c r="K675"/>
      <c r="L675" s="4"/>
      <c r="O675" s="27"/>
      <c r="P675" s="5"/>
      <c r="S675" s="29" t="s">
        <v>26</v>
      </c>
      <c r="U675" s="5"/>
      <c r="AC675" s="6"/>
      <c r="AD675" s="6"/>
    </row>
    <row r="676" spans="1:30">
      <c r="A676">
        <v>673</v>
      </c>
      <c r="B676" t="s">
        <v>18</v>
      </c>
      <c r="C676" s="3" t="s">
        <v>19</v>
      </c>
      <c r="F676" s="19" t="s">
        <v>2289</v>
      </c>
      <c r="G676" s="20" t="s">
        <v>2290</v>
      </c>
      <c r="H676" s="22" t="s">
        <v>2291</v>
      </c>
      <c r="I676" s="40"/>
      <c r="J676"/>
      <c r="K676"/>
      <c r="L676" s="4"/>
      <c r="O676" s="27"/>
      <c r="P676" s="5"/>
      <c r="S676" s="29" t="s">
        <v>26</v>
      </c>
      <c r="U676" s="5"/>
      <c r="AC676" s="6"/>
      <c r="AD676" s="6"/>
    </row>
    <row r="677" spans="1:30">
      <c r="A677">
        <v>674</v>
      </c>
      <c r="B677" t="s">
        <v>18</v>
      </c>
      <c r="C677" s="3" t="s">
        <v>19</v>
      </c>
      <c r="F677" s="19" t="s">
        <v>2292</v>
      </c>
      <c r="G677" s="20" t="s">
        <v>2293</v>
      </c>
      <c r="H677" s="22" t="s">
        <v>2294</v>
      </c>
      <c r="I677" s="40"/>
      <c r="J677" s="20" t="s">
        <v>24</v>
      </c>
      <c r="K677" s="20" t="s">
        <v>25</v>
      </c>
      <c r="O677" s="27"/>
      <c r="P677" s="5"/>
      <c r="S677" s="29" t="s">
        <v>32</v>
      </c>
      <c r="U677" s="5"/>
      <c r="AC677" s="6"/>
      <c r="AD677" s="6"/>
    </row>
    <row r="678" spans="1:30">
      <c r="A678">
        <v>675</v>
      </c>
      <c r="B678" t="s">
        <v>18</v>
      </c>
      <c r="C678" s="3" t="s">
        <v>19</v>
      </c>
      <c r="F678" s="19" t="s">
        <v>2295</v>
      </c>
      <c r="G678" s="20" t="s">
        <v>2296</v>
      </c>
      <c r="H678" s="22" t="s">
        <v>2297</v>
      </c>
      <c r="I678" s="40"/>
      <c r="J678"/>
      <c r="K678"/>
      <c r="L678" s="4"/>
      <c r="O678" s="27"/>
      <c r="P678" s="5"/>
      <c r="S678" s="29" t="s">
        <v>32</v>
      </c>
      <c r="U678" s="5"/>
      <c r="AC678" s="6"/>
      <c r="AD678" s="6"/>
    </row>
    <row r="679" spans="1:30">
      <c r="A679">
        <v>676</v>
      </c>
      <c r="B679" t="s">
        <v>18</v>
      </c>
      <c r="C679" s="3" t="s">
        <v>19</v>
      </c>
      <c r="D679" s="3" t="s">
        <v>19</v>
      </c>
      <c r="F679" s="19" t="s">
        <v>2298</v>
      </c>
      <c r="G679" s="20" t="s">
        <v>2299</v>
      </c>
      <c r="H679" s="22" t="s">
        <v>2300</v>
      </c>
      <c r="I679" s="40"/>
      <c r="J679" s="20" t="s">
        <v>30</v>
      </c>
      <c r="K679" s="20" t="s">
        <v>72</v>
      </c>
      <c r="L679" s="25" t="str">
        <f>VLOOKUP(F679,'[1]listes ED under assesment'!B$5:F$93,5,FALSE)</f>
        <v>Under dev.(01/04/2015)</v>
      </c>
      <c r="O679" s="27"/>
      <c r="P679" s="5"/>
      <c r="R679" t="s">
        <v>19</v>
      </c>
      <c r="S679" s="29" t="s">
        <v>73</v>
      </c>
      <c r="U679" s="5"/>
      <c r="AC679" s="6"/>
      <c r="AD679" s="6"/>
    </row>
    <row r="680" spans="1:30">
      <c r="A680">
        <v>677</v>
      </c>
      <c r="B680" t="s">
        <v>18</v>
      </c>
      <c r="C680" s="3" t="s">
        <v>19</v>
      </c>
      <c r="F680" s="19" t="s">
        <v>2301</v>
      </c>
      <c r="G680" s="20" t="s">
        <v>2302</v>
      </c>
      <c r="H680" s="22" t="s">
        <v>2303</v>
      </c>
      <c r="I680" s="40"/>
      <c r="J680" s="20" t="s">
        <v>30</v>
      </c>
      <c r="K680" s="20" t="s">
        <v>31</v>
      </c>
      <c r="O680" s="27"/>
      <c r="P680" s="5"/>
      <c r="R680" t="s">
        <v>19</v>
      </c>
      <c r="S680" s="29" t="s">
        <v>26</v>
      </c>
      <c r="U680" s="5"/>
      <c r="AC680" s="6"/>
      <c r="AD680" s="6"/>
    </row>
    <row r="681" spans="1:30">
      <c r="A681">
        <v>678</v>
      </c>
      <c r="B681" t="s">
        <v>18</v>
      </c>
      <c r="C681" s="3" t="s">
        <v>19</v>
      </c>
      <c r="F681" s="19" t="s">
        <v>2304</v>
      </c>
      <c r="G681" s="20" t="s">
        <v>2305</v>
      </c>
      <c r="H681" s="22" t="s">
        <v>2306</v>
      </c>
      <c r="I681" s="40" t="s">
        <v>2307</v>
      </c>
      <c r="J681" s="20" t="s">
        <v>46</v>
      </c>
      <c r="K681" s="20" t="s">
        <v>25</v>
      </c>
      <c r="O681" s="27"/>
      <c r="P681" s="5"/>
      <c r="S681" s="29" t="s">
        <v>26</v>
      </c>
      <c r="U681" s="5"/>
      <c r="AC681" s="6"/>
      <c r="AD681" s="6"/>
    </row>
    <row r="682" spans="1:30">
      <c r="A682">
        <v>679</v>
      </c>
      <c r="B682" t="s">
        <v>18</v>
      </c>
      <c r="C682" s="3" t="s">
        <v>19</v>
      </c>
      <c r="F682" s="19" t="s">
        <v>2308</v>
      </c>
      <c r="G682" s="20" t="s">
        <v>2309</v>
      </c>
      <c r="H682" s="22" t="s">
        <v>2310</v>
      </c>
      <c r="I682" s="40" t="s">
        <v>2311</v>
      </c>
      <c r="J682" s="20" t="s">
        <v>30</v>
      </c>
      <c r="K682" s="20" t="s">
        <v>31</v>
      </c>
      <c r="O682" s="27"/>
      <c r="P682" s="5"/>
      <c r="S682" s="29" t="s">
        <v>26</v>
      </c>
      <c r="U682" s="5"/>
      <c r="AC682" s="6"/>
      <c r="AD682" s="6"/>
    </row>
    <row r="683" spans="1:30">
      <c r="A683">
        <v>680</v>
      </c>
      <c r="B683" t="s">
        <v>18</v>
      </c>
      <c r="C683" s="3" t="s">
        <v>19</v>
      </c>
      <c r="G683" s="20" t="s">
        <v>2312</v>
      </c>
      <c r="I683" s="40"/>
      <c r="J683"/>
      <c r="K683"/>
      <c r="L683" s="4"/>
      <c r="O683" s="27"/>
      <c r="P683" s="5"/>
      <c r="S683" s="29" t="s">
        <v>32</v>
      </c>
      <c r="U683" s="5"/>
      <c r="AC683" s="6"/>
      <c r="AD683" s="6"/>
    </row>
    <row r="684" spans="1:30">
      <c r="A684">
        <v>681</v>
      </c>
      <c r="B684" t="s">
        <v>18</v>
      </c>
      <c r="C684" s="3" t="s">
        <v>19</v>
      </c>
      <c r="G684" s="20" t="s">
        <v>2313</v>
      </c>
      <c r="I684" s="40"/>
      <c r="J684"/>
      <c r="K684"/>
      <c r="L684" s="4"/>
      <c r="O684" s="27"/>
      <c r="P684" s="5"/>
      <c r="S684" s="29" t="s">
        <v>73</v>
      </c>
      <c r="U684" s="5"/>
      <c r="AC684" s="6"/>
      <c r="AD684" s="6"/>
    </row>
    <row r="685" spans="1:30">
      <c r="A685">
        <v>682</v>
      </c>
      <c r="B685" t="s">
        <v>18</v>
      </c>
      <c r="C685" s="3" t="s">
        <v>19</v>
      </c>
      <c r="G685" s="20" t="s">
        <v>2314</v>
      </c>
      <c r="I685" s="40"/>
      <c r="J685"/>
      <c r="K685"/>
      <c r="L685" s="4"/>
      <c r="O685" s="27"/>
      <c r="P685" s="5"/>
      <c r="S685" s="29" t="s">
        <v>26</v>
      </c>
      <c r="U685" s="5"/>
      <c r="AC685" s="6"/>
      <c r="AD685" s="6"/>
    </row>
    <row r="686" spans="1:30">
      <c r="A686">
        <v>683</v>
      </c>
      <c r="B686" t="s">
        <v>52</v>
      </c>
      <c r="C686" s="3" t="s">
        <v>19</v>
      </c>
      <c r="H686" s="22" t="s">
        <v>2315</v>
      </c>
      <c r="I686" s="40"/>
      <c r="J686"/>
      <c r="K686"/>
      <c r="L686" s="4"/>
      <c r="O686" s="27"/>
      <c r="P686" s="5"/>
      <c r="U686" s="5"/>
      <c r="AC686" s="6"/>
      <c r="AD686" s="6"/>
    </row>
    <row r="687" spans="1:30">
      <c r="A687">
        <v>684</v>
      </c>
      <c r="B687" t="s">
        <v>52</v>
      </c>
      <c r="C687" s="3" t="s">
        <v>19</v>
      </c>
      <c r="H687" s="22" t="s">
        <v>2316</v>
      </c>
      <c r="I687" s="40"/>
      <c r="J687"/>
      <c r="K687"/>
      <c r="L687" s="4"/>
      <c r="O687" s="27"/>
      <c r="P687" s="5"/>
      <c r="U687" s="5"/>
      <c r="AC687" s="6"/>
      <c r="AD687" s="6"/>
    </row>
    <row r="688" spans="1:30">
      <c r="A688">
        <v>685</v>
      </c>
      <c r="B688" t="s">
        <v>18</v>
      </c>
      <c r="C688" s="3" t="s">
        <v>19</v>
      </c>
      <c r="F688" s="19" t="s">
        <v>2317</v>
      </c>
      <c r="G688" s="20" t="s">
        <v>2318</v>
      </c>
      <c r="H688" s="22" t="s">
        <v>2319</v>
      </c>
      <c r="I688" s="40"/>
      <c r="J688" s="20" t="s">
        <v>46</v>
      </c>
      <c r="K688" s="20" t="s">
        <v>25</v>
      </c>
      <c r="O688" s="27"/>
      <c r="P688" s="5"/>
      <c r="S688" s="29" t="s">
        <v>26</v>
      </c>
      <c r="U688" s="5"/>
      <c r="AC688" s="6"/>
      <c r="AD688" s="6"/>
    </row>
    <row r="689" spans="1:30">
      <c r="A689">
        <v>686</v>
      </c>
      <c r="B689" t="s">
        <v>18</v>
      </c>
      <c r="C689" s="3" t="s">
        <v>19</v>
      </c>
      <c r="F689" s="19" t="s">
        <v>2320</v>
      </c>
      <c r="G689" s="20" t="s">
        <v>2321</v>
      </c>
      <c r="H689" s="22" t="s">
        <v>2322</v>
      </c>
      <c r="I689" s="40"/>
      <c r="J689" s="20" t="s">
        <v>30</v>
      </c>
      <c r="K689" s="20" t="s">
        <v>31</v>
      </c>
      <c r="O689" s="27" t="str">
        <f>VLOOKUP(G689,[1]results!C$2:F$884,4,FALSE)</f>
        <v>Initial application for approval in progress</v>
      </c>
      <c r="P689" s="5" t="s">
        <v>564</v>
      </c>
      <c r="R689" t="s">
        <v>19</v>
      </c>
      <c r="S689" s="29" t="s">
        <v>26</v>
      </c>
      <c r="U689" s="5"/>
      <c r="AC689" s="6"/>
      <c r="AD689" s="6"/>
    </row>
    <row r="690" spans="1:30">
      <c r="A690">
        <v>687</v>
      </c>
      <c r="B690" t="s">
        <v>18</v>
      </c>
      <c r="D690" s="3" t="s">
        <v>19</v>
      </c>
      <c r="F690" s="19" t="s">
        <v>2323</v>
      </c>
      <c r="G690" s="20" t="s">
        <v>2324</v>
      </c>
      <c r="H690" s="22" t="s">
        <v>2325</v>
      </c>
      <c r="I690" s="40"/>
      <c r="J690" s="20" t="s">
        <v>30</v>
      </c>
      <c r="K690" s="20" t="s">
        <v>41</v>
      </c>
      <c r="O690" s="27"/>
      <c r="P690" s="5"/>
      <c r="R690" t="s">
        <v>19</v>
      </c>
      <c r="U690" s="5"/>
      <c r="AC690" s="6"/>
      <c r="AD690" s="6"/>
    </row>
    <row r="691" spans="1:30">
      <c r="A691">
        <v>688</v>
      </c>
      <c r="B691" t="s">
        <v>18</v>
      </c>
      <c r="D691" s="3" t="s">
        <v>19</v>
      </c>
      <c r="F691" s="19" t="s">
        <v>2326</v>
      </c>
      <c r="G691" s="20" t="s">
        <v>2327</v>
      </c>
      <c r="H691" s="22" t="s">
        <v>2328</v>
      </c>
      <c r="I691" s="40"/>
      <c r="J691"/>
      <c r="K691"/>
      <c r="L691" s="4"/>
      <c r="O691" s="27"/>
      <c r="P691" s="5"/>
      <c r="Q691" t="s">
        <v>197</v>
      </c>
      <c r="R691" t="s">
        <v>19</v>
      </c>
      <c r="U691" s="5"/>
      <c r="AC691" s="6"/>
      <c r="AD691" s="6"/>
    </row>
    <row r="692" spans="1:30">
      <c r="A692">
        <v>689</v>
      </c>
      <c r="B692" t="s">
        <v>18</v>
      </c>
      <c r="D692" s="3" t="s">
        <v>19</v>
      </c>
      <c r="F692" s="19" t="s">
        <v>2329</v>
      </c>
      <c r="G692" s="20" t="s">
        <v>2330</v>
      </c>
      <c r="H692" s="22" t="s">
        <v>2331</v>
      </c>
      <c r="I692" s="40" t="s">
        <v>2332</v>
      </c>
      <c r="J692" s="20" t="s">
        <v>30</v>
      </c>
      <c r="K692" s="20" t="s">
        <v>31</v>
      </c>
      <c r="O692" s="27"/>
      <c r="P692" s="5"/>
      <c r="R692" t="s">
        <v>19</v>
      </c>
      <c r="U692" s="5"/>
      <c r="AC692" s="6"/>
      <c r="AD692" s="6"/>
    </row>
    <row r="693" spans="1:30">
      <c r="A693">
        <v>690</v>
      </c>
      <c r="B693" t="s">
        <v>18</v>
      </c>
      <c r="D693" s="3" t="s">
        <v>19</v>
      </c>
      <c r="F693" s="19" t="s">
        <v>2333</v>
      </c>
      <c r="G693" s="20" t="s">
        <v>2334</v>
      </c>
      <c r="H693" s="22" t="s">
        <v>2335</v>
      </c>
      <c r="I693" s="40"/>
      <c r="J693" s="20" t="s">
        <v>46</v>
      </c>
      <c r="K693" s="20" t="s">
        <v>25</v>
      </c>
      <c r="O693" s="27"/>
      <c r="P693" s="5"/>
      <c r="R693" t="s">
        <v>19</v>
      </c>
      <c r="U693" s="5"/>
      <c r="AC693" s="6"/>
      <c r="AD693" s="6"/>
    </row>
    <row r="694" spans="1:30">
      <c r="A694">
        <v>691</v>
      </c>
      <c r="B694" t="s">
        <v>18</v>
      </c>
      <c r="D694" s="3" t="s">
        <v>19</v>
      </c>
      <c r="F694" s="19" t="s">
        <v>2336</v>
      </c>
      <c r="G694" s="20" t="s">
        <v>2337</v>
      </c>
      <c r="H694" s="22" t="s">
        <v>2338</v>
      </c>
      <c r="I694" s="40"/>
      <c r="J694" s="20" t="s">
        <v>30</v>
      </c>
      <c r="K694" s="20" t="s">
        <v>25</v>
      </c>
      <c r="O694" s="27"/>
      <c r="P694" s="5"/>
      <c r="R694" t="s">
        <v>19</v>
      </c>
      <c r="U694" s="5"/>
      <c r="AC694" s="6"/>
      <c r="AD694" s="6"/>
    </row>
    <row r="695" spans="1:30">
      <c r="A695">
        <v>692</v>
      </c>
      <c r="B695" t="s">
        <v>18</v>
      </c>
      <c r="D695" s="3" t="s">
        <v>19</v>
      </c>
      <c r="F695" s="19" t="s">
        <v>2339</v>
      </c>
      <c r="G695" s="20" t="s">
        <v>2340</v>
      </c>
      <c r="H695" s="22" t="s">
        <v>2341</v>
      </c>
      <c r="I695" s="40" t="s">
        <v>2342</v>
      </c>
      <c r="J695" s="20" t="s">
        <v>30</v>
      </c>
      <c r="K695" s="20" t="s">
        <v>72</v>
      </c>
      <c r="O695" s="27"/>
      <c r="P695" s="5"/>
      <c r="R695" t="s">
        <v>19</v>
      </c>
      <c r="U695" s="5"/>
      <c r="AC695" s="6"/>
      <c r="AD695" s="6"/>
    </row>
    <row r="696" spans="1:30">
      <c r="A696">
        <v>693</v>
      </c>
      <c r="B696" t="s">
        <v>18</v>
      </c>
      <c r="D696" s="3" t="s">
        <v>19</v>
      </c>
      <c r="F696" s="19" t="s">
        <v>2343</v>
      </c>
      <c r="G696" s="20" t="s">
        <v>2344</v>
      </c>
      <c r="H696" s="22" t="s">
        <v>2345</v>
      </c>
      <c r="I696" s="40"/>
      <c r="J696" s="20" t="s">
        <v>30</v>
      </c>
      <c r="K696" s="20" t="s">
        <v>25</v>
      </c>
      <c r="O696" s="27"/>
      <c r="P696" s="5"/>
      <c r="R696" t="s">
        <v>19</v>
      </c>
      <c r="U696" s="5"/>
      <c r="AC696" s="6"/>
      <c r="AD696" s="6"/>
    </row>
    <row r="697" spans="1:30">
      <c r="A697">
        <v>694</v>
      </c>
      <c r="B697" t="s">
        <v>18</v>
      </c>
      <c r="D697" s="3" t="s">
        <v>19</v>
      </c>
      <c r="F697" s="19" t="s">
        <v>2346</v>
      </c>
      <c r="G697" s="20" t="s">
        <v>2347</v>
      </c>
      <c r="H697" s="22" t="s">
        <v>2348</v>
      </c>
      <c r="I697" s="40"/>
      <c r="J697" s="20" t="s">
        <v>30</v>
      </c>
      <c r="K697" s="20" t="s">
        <v>31</v>
      </c>
      <c r="O697" s="27"/>
      <c r="P697" s="5"/>
      <c r="R697" t="s">
        <v>19</v>
      </c>
      <c r="U697" s="5"/>
      <c r="AC697" s="6"/>
      <c r="AD697" s="6"/>
    </row>
    <row r="698" spans="1:30" s="7" customFormat="1">
      <c r="A698" s="7">
        <v>695</v>
      </c>
      <c r="B698" s="7" t="s">
        <v>52</v>
      </c>
      <c r="C698" s="8"/>
      <c r="D698" s="8" t="s">
        <v>19</v>
      </c>
      <c r="E698" s="8"/>
      <c r="F698" s="37" t="s">
        <v>2349</v>
      </c>
      <c r="G698" s="30" t="s">
        <v>2350</v>
      </c>
      <c r="H698" s="31" t="s">
        <v>2351</v>
      </c>
      <c r="I698" s="40"/>
      <c r="J698" s="7" t="s">
        <v>30</v>
      </c>
      <c r="K698" s="7" t="s">
        <v>57</v>
      </c>
      <c r="L698" s="9"/>
      <c r="O698" s="43"/>
      <c r="P698" s="13" t="s">
        <v>2169</v>
      </c>
      <c r="R698" s="7" t="s">
        <v>19</v>
      </c>
      <c r="S698" s="45"/>
      <c r="U698" s="10"/>
      <c r="AC698" s="11"/>
      <c r="AD698" s="11"/>
    </row>
    <row r="699" spans="1:30">
      <c r="A699">
        <v>696</v>
      </c>
      <c r="B699" t="s">
        <v>18</v>
      </c>
      <c r="D699" s="3" t="s">
        <v>19</v>
      </c>
      <c r="F699" s="19" t="s">
        <v>2352</v>
      </c>
      <c r="G699" s="20" t="s">
        <v>2353</v>
      </c>
      <c r="H699" s="22" t="s">
        <v>2354</v>
      </c>
      <c r="I699" s="40" t="s">
        <v>2355</v>
      </c>
      <c r="J699" s="20" t="s">
        <v>30</v>
      </c>
      <c r="K699" s="20" t="s">
        <v>31</v>
      </c>
      <c r="O699" s="27"/>
      <c r="P699" s="5"/>
      <c r="R699" t="s">
        <v>19</v>
      </c>
      <c r="U699" s="5"/>
      <c r="AC699" s="6"/>
      <c r="AD699" s="6"/>
    </row>
    <row r="700" spans="1:30">
      <c r="A700">
        <v>697</v>
      </c>
      <c r="B700" t="s">
        <v>18</v>
      </c>
      <c r="D700" s="3" t="s">
        <v>19</v>
      </c>
      <c r="F700" s="19" t="s">
        <v>2356</v>
      </c>
      <c r="G700" s="20" t="s">
        <v>2357</v>
      </c>
      <c r="H700" s="22" t="s">
        <v>2358</v>
      </c>
      <c r="I700" s="40"/>
      <c r="J700" s="20" t="s">
        <v>46</v>
      </c>
      <c r="K700" s="20" t="s">
        <v>25</v>
      </c>
      <c r="O700" s="27"/>
      <c r="P700" s="5"/>
      <c r="R700" t="s">
        <v>19</v>
      </c>
      <c r="U700" s="5"/>
      <c r="AC700" s="6"/>
      <c r="AD700" s="6"/>
    </row>
    <row r="701" spans="1:30">
      <c r="A701">
        <v>698</v>
      </c>
      <c r="B701" t="s">
        <v>18</v>
      </c>
      <c r="D701" s="3" t="s">
        <v>19</v>
      </c>
      <c r="F701" s="19" t="s">
        <v>2359</v>
      </c>
      <c r="G701" s="20" t="s">
        <v>2360</v>
      </c>
      <c r="H701" s="22" t="s">
        <v>2361</v>
      </c>
      <c r="I701" s="40"/>
      <c r="J701" s="20" t="s">
        <v>30</v>
      </c>
      <c r="K701" s="20" t="s">
        <v>25</v>
      </c>
      <c r="O701" s="27"/>
      <c r="P701" s="5"/>
      <c r="R701" t="s">
        <v>19</v>
      </c>
      <c r="U701" s="5"/>
      <c r="AC701" s="6"/>
      <c r="AD701" s="6"/>
    </row>
    <row r="702" spans="1:30">
      <c r="A702">
        <v>699</v>
      </c>
      <c r="B702" t="s">
        <v>18</v>
      </c>
      <c r="D702" s="3" t="s">
        <v>19</v>
      </c>
      <c r="F702" s="19" t="s">
        <v>2362</v>
      </c>
      <c r="G702" s="20" t="s">
        <v>2363</v>
      </c>
      <c r="H702" s="22" t="s">
        <v>2364</v>
      </c>
      <c r="I702" s="40"/>
      <c r="J702" s="20" t="s">
        <v>30</v>
      </c>
      <c r="K702" s="20" t="s">
        <v>72</v>
      </c>
      <c r="O702" s="27"/>
      <c r="P702" s="5"/>
      <c r="R702" t="s">
        <v>19</v>
      </c>
      <c r="U702" s="5"/>
      <c r="AC702" s="6"/>
      <c r="AD702" s="6"/>
    </row>
    <row r="703" spans="1:30">
      <c r="A703">
        <v>700</v>
      </c>
      <c r="B703" t="s">
        <v>18</v>
      </c>
      <c r="D703" s="3" t="s">
        <v>19</v>
      </c>
      <c r="F703" s="19" t="s">
        <v>2365</v>
      </c>
      <c r="G703" s="20" t="s">
        <v>2366</v>
      </c>
      <c r="H703" s="22" t="s">
        <v>2367</v>
      </c>
      <c r="I703" s="40"/>
      <c r="J703"/>
      <c r="K703"/>
      <c r="L703" s="4"/>
      <c r="O703" s="27"/>
      <c r="P703" s="5"/>
      <c r="R703" t="s">
        <v>19</v>
      </c>
      <c r="U703" s="5"/>
      <c r="AC703" s="6"/>
      <c r="AD703" s="6"/>
    </row>
    <row r="704" spans="1:30">
      <c r="A704">
        <v>701</v>
      </c>
      <c r="B704" t="s">
        <v>18</v>
      </c>
      <c r="D704" s="3" t="s">
        <v>19</v>
      </c>
      <c r="F704" s="19" t="s">
        <v>2368</v>
      </c>
      <c r="G704" s="20" t="s">
        <v>2369</v>
      </c>
      <c r="H704" s="22" t="s">
        <v>2370</v>
      </c>
      <c r="I704" s="40"/>
      <c r="J704"/>
      <c r="K704"/>
      <c r="L704" s="4"/>
      <c r="O704" s="27"/>
      <c r="P704" s="5"/>
      <c r="R704" t="s">
        <v>19</v>
      </c>
      <c r="U704" s="5"/>
      <c r="AC704" s="6"/>
      <c r="AD704" s="6"/>
    </row>
    <row r="705" spans="1:30">
      <c r="A705">
        <v>702</v>
      </c>
      <c r="B705" t="s">
        <v>18</v>
      </c>
      <c r="D705" s="3" t="s">
        <v>19</v>
      </c>
      <c r="F705" s="19" t="s">
        <v>2371</v>
      </c>
      <c r="G705" s="20" t="s">
        <v>2372</v>
      </c>
      <c r="H705" s="22" t="s">
        <v>2373</v>
      </c>
      <c r="I705" s="40"/>
      <c r="J705" s="20" t="s">
        <v>46</v>
      </c>
      <c r="K705" s="20" t="s">
        <v>72</v>
      </c>
      <c r="O705" s="27"/>
      <c r="P705" s="5"/>
      <c r="R705" t="s">
        <v>19</v>
      </c>
      <c r="U705" s="5"/>
      <c r="AC705" s="6"/>
      <c r="AD705" s="6"/>
    </row>
    <row r="706" spans="1:30">
      <c r="A706">
        <v>703</v>
      </c>
      <c r="B706" t="s">
        <v>18</v>
      </c>
      <c r="D706" s="3" t="s">
        <v>19</v>
      </c>
      <c r="F706" s="19" t="s">
        <v>2374</v>
      </c>
      <c r="G706" s="20" t="s">
        <v>2375</v>
      </c>
      <c r="H706" s="22" t="s">
        <v>2376</v>
      </c>
      <c r="I706" s="40"/>
      <c r="J706" s="20" t="s">
        <v>30</v>
      </c>
      <c r="K706" s="20" t="s">
        <v>25</v>
      </c>
      <c r="O706" s="27"/>
      <c r="P706" s="5"/>
      <c r="R706" t="s">
        <v>19</v>
      </c>
      <c r="U706" s="5"/>
      <c r="AC706" s="6"/>
      <c r="AD706" s="6"/>
    </row>
    <row r="707" spans="1:30">
      <c r="A707">
        <v>704</v>
      </c>
      <c r="B707" t="s">
        <v>18</v>
      </c>
      <c r="D707" s="3" t="s">
        <v>19</v>
      </c>
      <c r="F707" s="19" t="s">
        <v>2377</v>
      </c>
      <c r="G707" s="20" t="s">
        <v>2378</v>
      </c>
      <c r="H707" s="22" t="s">
        <v>2379</v>
      </c>
      <c r="I707" s="40"/>
      <c r="J707" s="20" t="s">
        <v>30</v>
      </c>
      <c r="K707" s="20" t="s">
        <v>25</v>
      </c>
      <c r="O707" s="27"/>
      <c r="P707" s="5"/>
      <c r="R707" t="s">
        <v>19</v>
      </c>
      <c r="U707" s="5"/>
      <c r="AC707" s="6"/>
      <c r="AD707" s="6"/>
    </row>
    <row r="708" spans="1:30">
      <c r="A708">
        <v>705</v>
      </c>
      <c r="B708" t="s">
        <v>18</v>
      </c>
      <c r="D708" s="3" t="s">
        <v>19</v>
      </c>
      <c r="F708" s="19" t="s">
        <v>2380</v>
      </c>
      <c r="G708" s="20" t="s">
        <v>2381</v>
      </c>
      <c r="H708" s="22" t="s">
        <v>2382</v>
      </c>
      <c r="I708" s="40"/>
      <c r="J708" s="20" t="s">
        <v>30</v>
      </c>
      <c r="K708" s="20" t="s">
        <v>25</v>
      </c>
      <c r="O708" s="27"/>
      <c r="P708" s="5"/>
      <c r="R708" t="s">
        <v>19</v>
      </c>
      <c r="U708" s="5"/>
      <c r="AC708" s="6"/>
      <c r="AD708" s="6"/>
    </row>
    <row r="709" spans="1:30">
      <c r="A709">
        <v>706</v>
      </c>
      <c r="B709" t="s">
        <v>18</v>
      </c>
      <c r="D709" s="3" t="s">
        <v>19</v>
      </c>
      <c r="F709" s="19" t="s">
        <v>2383</v>
      </c>
      <c r="G709" s="20" t="s">
        <v>2384</v>
      </c>
      <c r="H709" s="22" t="s">
        <v>2385</v>
      </c>
      <c r="I709" s="40"/>
      <c r="J709" s="20" t="s">
        <v>30</v>
      </c>
      <c r="K709" s="20" t="s">
        <v>25</v>
      </c>
      <c r="O709" s="27"/>
      <c r="P709" s="5"/>
      <c r="R709" t="s">
        <v>19</v>
      </c>
      <c r="U709" s="5"/>
      <c r="AC709" s="6"/>
      <c r="AD709" s="6"/>
    </row>
    <row r="710" spans="1:30">
      <c r="A710">
        <v>707</v>
      </c>
      <c r="B710" t="s">
        <v>18</v>
      </c>
      <c r="D710" s="3" t="s">
        <v>19</v>
      </c>
      <c r="F710" s="19" t="s">
        <v>2386</v>
      </c>
      <c r="G710" s="20" t="s">
        <v>2387</v>
      </c>
      <c r="H710" s="22" t="s">
        <v>2388</v>
      </c>
      <c r="I710" s="40" t="s">
        <v>2389</v>
      </c>
      <c r="J710" s="20" t="s">
        <v>30</v>
      </c>
      <c r="K710" s="20" t="s">
        <v>31</v>
      </c>
      <c r="O710" s="27"/>
      <c r="P710" s="5"/>
      <c r="R710" t="s">
        <v>19</v>
      </c>
      <c r="U710" s="5"/>
      <c r="AC710" s="6"/>
      <c r="AD710" s="6"/>
    </row>
    <row r="711" spans="1:30">
      <c r="A711">
        <v>708</v>
      </c>
      <c r="B711" t="s">
        <v>18</v>
      </c>
      <c r="D711" s="3" t="s">
        <v>19</v>
      </c>
      <c r="F711" s="19" t="s">
        <v>2390</v>
      </c>
      <c r="G711" s="20" t="s">
        <v>2391</v>
      </c>
      <c r="H711" s="22" t="s">
        <v>2392</v>
      </c>
      <c r="I711" s="40" t="s">
        <v>2393</v>
      </c>
      <c r="J711" s="20" t="s">
        <v>30</v>
      </c>
      <c r="K711" s="20" t="s">
        <v>31</v>
      </c>
      <c r="O711" s="27"/>
      <c r="P711" s="5"/>
      <c r="R711" t="s">
        <v>19</v>
      </c>
      <c r="U711" s="5"/>
      <c r="AC711" s="6"/>
      <c r="AD711" s="6"/>
    </row>
    <row r="712" spans="1:30">
      <c r="A712">
        <v>709</v>
      </c>
      <c r="B712" t="s">
        <v>18</v>
      </c>
      <c r="D712" s="3" t="s">
        <v>19</v>
      </c>
      <c r="F712" s="19" t="s">
        <v>2394</v>
      </c>
      <c r="G712" s="20" t="s">
        <v>2395</v>
      </c>
      <c r="H712" s="22" t="s">
        <v>2396</v>
      </c>
      <c r="I712" s="40" t="s">
        <v>2397</v>
      </c>
      <c r="J712" s="20" t="s">
        <v>46</v>
      </c>
      <c r="K712" s="20" t="s">
        <v>31</v>
      </c>
      <c r="O712" s="27"/>
      <c r="P712" s="5"/>
      <c r="U712" s="5"/>
      <c r="AC712" s="6"/>
      <c r="AD712" s="6"/>
    </row>
    <row r="713" spans="1:30">
      <c r="A713">
        <v>710</v>
      </c>
      <c r="B713" t="s">
        <v>18</v>
      </c>
      <c r="D713" s="3" t="s">
        <v>19</v>
      </c>
      <c r="F713" s="19" t="s">
        <v>2398</v>
      </c>
      <c r="G713" s="20" t="s">
        <v>2399</v>
      </c>
      <c r="H713" s="22" t="s">
        <v>2400</v>
      </c>
      <c r="I713" s="40"/>
      <c r="J713" s="20" t="s">
        <v>30</v>
      </c>
      <c r="K713" s="20" t="s">
        <v>31</v>
      </c>
      <c r="O713" s="27"/>
      <c r="P713" s="5"/>
      <c r="R713" t="s">
        <v>19</v>
      </c>
      <c r="U713" s="5"/>
      <c r="AC713" s="6"/>
      <c r="AD713" s="6"/>
    </row>
    <row r="714" spans="1:30">
      <c r="A714">
        <v>711</v>
      </c>
      <c r="B714" t="s">
        <v>18</v>
      </c>
      <c r="D714" s="3" t="s">
        <v>19</v>
      </c>
      <c r="F714" s="19" t="s">
        <v>2401</v>
      </c>
      <c r="G714" s="20" t="s">
        <v>2402</v>
      </c>
      <c r="H714" s="22" t="s">
        <v>2403</v>
      </c>
      <c r="I714" s="40" t="s">
        <v>2404</v>
      </c>
      <c r="J714" s="20" t="s">
        <v>30</v>
      </c>
      <c r="K714" s="20" t="s">
        <v>41</v>
      </c>
      <c r="O714" s="27"/>
      <c r="P714" s="5"/>
      <c r="U714" s="5"/>
      <c r="AC714" s="6"/>
      <c r="AD714" s="6"/>
    </row>
    <row r="715" spans="1:30">
      <c r="A715">
        <v>712</v>
      </c>
      <c r="B715" t="s">
        <v>18</v>
      </c>
      <c r="D715" s="3" t="s">
        <v>19</v>
      </c>
      <c r="F715" s="19" t="s">
        <v>2405</v>
      </c>
      <c r="G715" s="20" t="s">
        <v>2406</v>
      </c>
      <c r="H715" s="22" t="s">
        <v>2407</v>
      </c>
      <c r="I715" s="40"/>
      <c r="J715" s="20" t="s">
        <v>30</v>
      </c>
      <c r="K715" s="20" t="s">
        <v>25</v>
      </c>
      <c r="O715" s="27"/>
      <c r="P715" s="5"/>
      <c r="R715" t="s">
        <v>19</v>
      </c>
      <c r="U715" s="5"/>
      <c r="AC715" s="6"/>
      <c r="AD715" s="6"/>
    </row>
    <row r="716" spans="1:30">
      <c r="A716">
        <v>713</v>
      </c>
      <c r="B716" t="s">
        <v>18</v>
      </c>
      <c r="D716" s="3" t="s">
        <v>19</v>
      </c>
      <c r="F716" s="19" t="s">
        <v>2408</v>
      </c>
      <c r="G716" s="20" t="s">
        <v>2409</v>
      </c>
      <c r="H716" s="22" t="s">
        <v>2410</v>
      </c>
      <c r="I716" s="40" t="s">
        <v>2411</v>
      </c>
      <c r="J716" s="20" t="s">
        <v>30</v>
      </c>
      <c r="K716" s="20" t="s">
        <v>57</v>
      </c>
      <c r="N716" t="s">
        <v>2412</v>
      </c>
      <c r="O716" s="27"/>
      <c r="P716" s="5"/>
      <c r="R716" t="s">
        <v>19</v>
      </c>
      <c r="U716" s="5"/>
      <c r="AC716" s="6"/>
      <c r="AD716" s="6"/>
    </row>
    <row r="717" spans="1:30">
      <c r="A717">
        <v>714</v>
      </c>
      <c r="B717" t="s">
        <v>18</v>
      </c>
      <c r="D717" s="3" t="s">
        <v>19</v>
      </c>
      <c r="F717" s="19" t="s">
        <v>2413</v>
      </c>
      <c r="G717" s="20" t="s">
        <v>2414</v>
      </c>
      <c r="H717" s="22" t="s">
        <v>2415</v>
      </c>
      <c r="I717" s="40"/>
      <c r="J717" s="20" t="s">
        <v>46</v>
      </c>
      <c r="K717" s="20" t="s">
        <v>25</v>
      </c>
      <c r="O717" s="27"/>
      <c r="P717" s="5"/>
      <c r="R717" t="s">
        <v>19</v>
      </c>
      <c r="U717" s="5"/>
      <c r="AC717" s="6"/>
      <c r="AD717" s="6"/>
    </row>
    <row r="718" spans="1:30">
      <c r="A718">
        <v>715</v>
      </c>
      <c r="B718" t="s">
        <v>18</v>
      </c>
      <c r="D718" s="3" t="s">
        <v>19</v>
      </c>
      <c r="F718" s="19" t="s">
        <v>2416</v>
      </c>
      <c r="G718" s="20" t="s">
        <v>2417</v>
      </c>
      <c r="H718" s="22" t="s">
        <v>2418</v>
      </c>
      <c r="I718" s="40"/>
      <c r="J718" s="20" t="s">
        <v>30</v>
      </c>
      <c r="K718" s="20" t="s">
        <v>25</v>
      </c>
      <c r="O718" s="27"/>
      <c r="P718" s="5"/>
      <c r="R718" t="s">
        <v>19</v>
      </c>
      <c r="U718" s="5"/>
      <c r="AC718" s="6"/>
      <c r="AD718" s="6"/>
    </row>
    <row r="719" spans="1:30">
      <c r="A719">
        <v>716</v>
      </c>
      <c r="B719" t="s">
        <v>18</v>
      </c>
      <c r="D719" s="3" t="s">
        <v>19</v>
      </c>
      <c r="F719" s="19" t="s">
        <v>2419</v>
      </c>
      <c r="G719" s="20" t="s">
        <v>2420</v>
      </c>
      <c r="H719" s="22" t="s">
        <v>2421</v>
      </c>
      <c r="I719" s="40"/>
      <c r="J719" s="20" t="s">
        <v>30</v>
      </c>
      <c r="K719" s="20" t="s">
        <v>72</v>
      </c>
      <c r="O719" s="27"/>
      <c r="P719" s="5"/>
      <c r="R719" t="s">
        <v>19</v>
      </c>
      <c r="U719" s="5"/>
      <c r="AC719" s="6"/>
      <c r="AD719" s="6"/>
    </row>
    <row r="720" spans="1:30">
      <c r="A720">
        <v>717</v>
      </c>
      <c r="B720" t="s">
        <v>18</v>
      </c>
      <c r="D720" s="3" t="s">
        <v>19</v>
      </c>
      <c r="F720" s="19" t="s">
        <v>2422</v>
      </c>
      <c r="G720" s="20" t="s">
        <v>2423</v>
      </c>
      <c r="H720" s="22" t="s">
        <v>2424</v>
      </c>
      <c r="I720" s="40"/>
      <c r="J720"/>
      <c r="K720"/>
      <c r="L720" s="4"/>
      <c r="O720" s="27"/>
      <c r="P720" s="5"/>
      <c r="R720" t="s">
        <v>19</v>
      </c>
      <c r="U720" s="5"/>
      <c r="AC720" s="6"/>
      <c r="AD720" s="6"/>
    </row>
    <row r="721" spans="1:30">
      <c r="A721">
        <v>718</v>
      </c>
      <c r="B721" t="s">
        <v>18</v>
      </c>
      <c r="D721" s="3" t="s">
        <v>19</v>
      </c>
      <c r="F721" s="19" t="s">
        <v>2425</v>
      </c>
      <c r="G721" s="20" t="s">
        <v>2426</v>
      </c>
      <c r="H721" s="22" t="s">
        <v>2427</v>
      </c>
      <c r="I721" s="40" t="s">
        <v>2428</v>
      </c>
      <c r="J721" s="20" t="s">
        <v>30</v>
      </c>
      <c r="K721" s="20" t="s">
        <v>72</v>
      </c>
      <c r="O721" s="27"/>
      <c r="P721" s="5"/>
      <c r="R721" t="s">
        <v>19</v>
      </c>
      <c r="U721" s="5"/>
      <c r="AC721" s="6"/>
      <c r="AD721" s="6"/>
    </row>
    <row r="722" spans="1:30">
      <c r="A722">
        <v>719</v>
      </c>
      <c r="B722" t="s">
        <v>18</v>
      </c>
      <c r="D722" s="3" t="s">
        <v>19</v>
      </c>
      <c r="F722" s="19" t="s">
        <v>2429</v>
      </c>
      <c r="G722" s="20" t="s">
        <v>2430</v>
      </c>
      <c r="H722" s="22" t="s">
        <v>2431</v>
      </c>
      <c r="I722" s="40"/>
      <c r="J722"/>
      <c r="K722"/>
      <c r="L722" s="4"/>
      <c r="O722" s="27"/>
      <c r="P722" s="5"/>
      <c r="R722" t="s">
        <v>19</v>
      </c>
      <c r="U722" s="5"/>
      <c r="AC722" s="6"/>
      <c r="AD722" s="6"/>
    </row>
    <row r="723" spans="1:30">
      <c r="A723">
        <v>720</v>
      </c>
      <c r="B723" t="s">
        <v>18</v>
      </c>
      <c r="D723" s="3" t="s">
        <v>19</v>
      </c>
      <c r="F723" s="19" t="s">
        <v>2432</v>
      </c>
      <c r="G723" s="20" t="s">
        <v>2433</v>
      </c>
      <c r="H723" s="22" t="s">
        <v>2434</v>
      </c>
      <c r="I723" s="40"/>
      <c r="J723" s="20" t="s">
        <v>46</v>
      </c>
      <c r="K723" s="20" t="s">
        <v>25</v>
      </c>
      <c r="O723" s="27"/>
      <c r="P723" s="5"/>
      <c r="R723" t="s">
        <v>19</v>
      </c>
      <c r="U723" s="5"/>
      <c r="AC723" s="6"/>
      <c r="AD723" s="6"/>
    </row>
    <row r="724" spans="1:30">
      <c r="A724">
        <v>721</v>
      </c>
      <c r="B724" t="s">
        <v>18</v>
      </c>
      <c r="D724" s="3" t="s">
        <v>19</v>
      </c>
      <c r="F724" s="19" t="s">
        <v>2435</v>
      </c>
      <c r="G724" s="20" t="s">
        <v>2436</v>
      </c>
      <c r="H724" s="22" t="s">
        <v>2437</v>
      </c>
      <c r="I724" s="40"/>
      <c r="J724" s="20" t="s">
        <v>30</v>
      </c>
      <c r="K724" s="20" t="s">
        <v>31</v>
      </c>
      <c r="O724" s="27"/>
      <c r="P724" s="5"/>
      <c r="R724" t="s">
        <v>19</v>
      </c>
      <c r="U724" s="5"/>
      <c r="AC724" s="6"/>
      <c r="AD724" s="6"/>
    </row>
    <row r="725" spans="1:30">
      <c r="A725">
        <v>722</v>
      </c>
      <c r="B725" t="s">
        <v>18</v>
      </c>
      <c r="D725" s="3" t="s">
        <v>19</v>
      </c>
      <c r="F725" s="19" t="s">
        <v>2438</v>
      </c>
      <c r="G725" s="20" t="s">
        <v>2439</v>
      </c>
      <c r="H725" s="22" t="s">
        <v>2440</v>
      </c>
      <c r="I725" s="40"/>
      <c r="J725" s="20" t="s">
        <v>46</v>
      </c>
      <c r="K725" s="20" t="s">
        <v>25</v>
      </c>
      <c r="O725" s="27"/>
      <c r="P725" s="5"/>
      <c r="R725" t="s">
        <v>19</v>
      </c>
      <c r="U725" s="5"/>
      <c r="AC725" s="6"/>
      <c r="AD725" s="6"/>
    </row>
    <row r="726" spans="1:30">
      <c r="A726">
        <v>723</v>
      </c>
      <c r="B726" t="s">
        <v>18</v>
      </c>
      <c r="D726" s="3" t="s">
        <v>19</v>
      </c>
      <c r="F726" s="19" t="s">
        <v>2441</v>
      </c>
      <c r="G726" s="20" t="s">
        <v>2442</v>
      </c>
      <c r="H726" s="22" t="s">
        <v>2443</v>
      </c>
      <c r="I726" s="40"/>
      <c r="J726" s="20" t="s">
        <v>46</v>
      </c>
      <c r="K726" s="20" t="s">
        <v>25</v>
      </c>
      <c r="O726" s="27"/>
      <c r="P726" s="5"/>
      <c r="R726" t="s">
        <v>19</v>
      </c>
      <c r="U726" s="5"/>
      <c r="AC726" s="6"/>
      <c r="AD726" s="6"/>
    </row>
    <row r="727" spans="1:30">
      <c r="A727">
        <v>724</v>
      </c>
      <c r="B727" t="s">
        <v>18</v>
      </c>
      <c r="D727" s="3" t="s">
        <v>19</v>
      </c>
      <c r="F727" s="19" t="s">
        <v>2444</v>
      </c>
      <c r="G727" s="20" t="s">
        <v>2445</v>
      </c>
      <c r="H727" s="22" t="s">
        <v>2446</v>
      </c>
      <c r="I727" s="40" t="s">
        <v>2447</v>
      </c>
      <c r="J727"/>
      <c r="K727"/>
      <c r="L727" s="4"/>
      <c r="O727" s="27"/>
      <c r="P727" s="5"/>
      <c r="R727" t="s">
        <v>19</v>
      </c>
      <c r="U727" s="5"/>
      <c r="AC727" s="6"/>
      <c r="AD727" s="6"/>
    </row>
    <row r="728" spans="1:30">
      <c r="A728">
        <v>725</v>
      </c>
      <c r="B728" t="s">
        <v>18</v>
      </c>
      <c r="D728" s="3" t="s">
        <v>19</v>
      </c>
      <c r="F728" s="19" t="s">
        <v>2448</v>
      </c>
      <c r="G728" s="20" t="s">
        <v>2449</v>
      </c>
      <c r="H728" s="22" t="s">
        <v>2450</v>
      </c>
      <c r="I728" s="40"/>
      <c r="J728" s="20" t="s">
        <v>30</v>
      </c>
      <c r="K728" s="20" t="s">
        <v>31</v>
      </c>
      <c r="O728" s="27"/>
      <c r="P728" s="5"/>
      <c r="R728" t="s">
        <v>19</v>
      </c>
      <c r="U728" s="5"/>
      <c r="AC728" s="6"/>
      <c r="AD728" s="6"/>
    </row>
    <row r="729" spans="1:30">
      <c r="A729">
        <v>726</v>
      </c>
      <c r="B729" t="s">
        <v>18</v>
      </c>
      <c r="D729" s="3" t="s">
        <v>19</v>
      </c>
      <c r="F729" s="19" t="s">
        <v>2451</v>
      </c>
      <c r="G729" s="20" t="s">
        <v>2452</v>
      </c>
      <c r="H729" s="22" t="s">
        <v>2453</v>
      </c>
      <c r="I729" s="40"/>
      <c r="J729" s="20" t="s">
        <v>46</v>
      </c>
      <c r="K729" s="20" t="s">
        <v>25</v>
      </c>
      <c r="O729" s="27"/>
      <c r="P729" s="5"/>
      <c r="R729" t="s">
        <v>19</v>
      </c>
      <c r="U729" s="5"/>
      <c r="AC729" s="6"/>
      <c r="AD729" s="6"/>
    </row>
    <row r="730" spans="1:30">
      <c r="A730">
        <v>727</v>
      </c>
      <c r="B730" t="s">
        <v>18</v>
      </c>
      <c r="D730" s="3" t="s">
        <v>19</v>
      </c>
      <c r="F730" s="19" t="s">
        <v>2454</v>
      </c>
      <c r="G730" s="20" t="s">
        <v>2455</v>
      </c>
      <c r="H730" s="22" t="s">
        <v>2456</v>
      </c>
      <c r="I730" s="40"/>
      <c r="J730" s="20" t="s">
        <v>30</v>
      </c>
      <c r="K730" s="20" t="s">
        <v>25</v>
      </c>
      <c r="O730" s="27"/>
      <c r="P730" s="5"/>
      <c r="R730" t="s">
        <v>19</v>
      </c>
      <c r="U730" s="5"/>
      <c r="AC730" s="6"/>
      <c r="AD730" s="6"/>
    </row>
    <row r="731" spans="1:30">
      <c r="A731">
        <v>728</v>
      </c>
      <c r="B731" t="s">
        <v>18</v>
      </c>
      <c r="D731" s="3" t="s">
        <v>19</v>
      </c>
      <c r="F731" s="19" t="s">
        <v>2457</v>
      </c>
      <c r="G731" s="20" t="s">
        <v>2458</v>
      </c>
      <c r="H731" s="22" t="s">
        <v>2459</v>
      </c>
      <c r="I731" s="40"/>
      <c r="J731"/>
      <c r="K731"/>
      <c r="L731" s="4"/>
      <c r="O731" s="27"/>
      <c r="P731" s="5"/>
      <c r="R731" t="s">
        <v>19</v>
      </c>
      <c r="U731" s="5"/>
      <c r="AC731" s="6"/>
      <c r="AD731" s="6"/>
    </row>
    <row r="732" spans="1:30">
      <c r="A732">
        <v>729</v>
      </c>
      <c r="B732" t="s">
        <v>18</v>
      </c>
      <c r="D732" s="3" t="s">
        <v>19</v>
      </c>
      <c r="F732" s="19" t="s">
        <v>2460</v>
      </c>
      <c r="G732" s="20" t="s">
        <v>2461</v>
      </c>
      <c r="H732" s="22" t="s">
        <v>2462</v>
      </c>
      <c r="I732" s="40"/>
      <c r="J732"/>
      <c r="K732"/>
      <c r="L732" s="4"/>
      <c r="O732" s="27"/>
      <c r="P732" s="5"/>
      <c r="R732" t="s">
        <v>19</v>
      </c>
      <c r="U732" s="5"/>
      <c r="AC732" s="6"/>
      <c r="AD732" s="6"/>
    </row>
    <row r="733" spans="1:30">
      <c r="A733">
        <v>730</v>
      </c>
      <c r="B733" t="s">
        <v>18</v>
      </c>
      <c r="D733" s="3" t="s">
        <v>19</v>
      </c>
      <c r="F733" s="19" t="s">
        <v>2463</v>
      </c>
      <c r="G733" s="20" t="s">
        <v>2464</v>
      </c>
      <c r="H733" s="22" t="s">
        <v>2465</v>
      </c>
      <c r="I733" s="40"/>
      <c r="J733"/>
      <c r="K733"/>
      <c r="L733" s="4"/>
      <c r="O733" s="27"/>
      <c r="P733" s="5"/>
      <c r="U733" s="5"/>
      <c r="AC733" s="6"/>
      <c r="AD733" s="6"/>
    </row>
    <row r="734" spans="1:30">
      <c r="A734">
        <v>731</v>
      </c>
      <c r="B734" t="s">
        <v>18</v>
      </c>
      <c r="D734" s="3" t="s">
        <v>19</v>
      </c>
      <c r="F734" s="19" t="s">
        <v>2466</v>
      </c>
      <c r="G734" s="20" t="s">
        <v>2467</v>
      </c>
      <c r="H734" s="22" t="s">
        <v>2468</v>
      </c>
      <c r="I734" s="40"/>
      <c r="J734" s="20" t="s">
        <v>30</v>
      </c>
      <c r="K734" s="20" t="s">
        <v>25</v>
      </c>
      <c r="O734" s="27"/>
      <c r="P734" s="5"/>
      <c r="R734" t="s">
        <v>19</v>
      </c>
      <c r="U734" s="5"/>
      <c r="AC734" s="6"/>
      <c r="AD734" s="6"/>
    </row>
    <row r="735" spans="1:30">
      <c r="A735">
        <v>732</v>
      </c>
      <c r="B735" t="s">
        <v>18</v>
      </c>
      <c r="D735" s="3" t="s">
        <v>19</v>
      </c>
      <c r="F735" s="19" t="s">
        <v>2469</v>
      </c>
      <c r="G735" s="20" t="s">
        <v>2470</v>
      </c>
      <c r="H735" s="22" t="s">
        <v>2471</v>
      </c>
      <c r="I735" s="40"/>
      <c r="J735" s="20" t="s">
        <v>46</v>
      </c>
      <c r="K735" s="20" t="s">
        <v>25</v>
      </c>
      <c r="O735" s="27"/>
      <c r="P735" s="5"/>
      <c r="R735" t="s">
        <v>19</v>
      </c>
      <c r="U735" s="5"/>
      <c r="AC735" s="6"/>
      <c r="AD735" s="6"/>
    </row>
    <row r="736" spans="1:30">
      <c r="A736">
        <v>733</v>
      </c>
      <c r="B736" t="s">
        <v>18</v>
      </c>
      <c r="D736" s="3" t="s">
        <v>19</v>
      </c>
      <c r="F736" s="19" t="s">
        <v>2472</v>
      </c>
      <c r="G736" s="20" t="s">
        <v>2473</v>
      </c>
      <c r="H736" s="22" t="s">
        <v>2474</v>
      </c>
      <c r="I736" s="40"/>
      <c r="J736" s="20" t="s">
        <v>30</v>
      </c>
      <c r="K736" s="20" t="s">
        <v>57</v>
      </c>
      <c r="O736" s="27"/>
      <c r="P736" s="5"/>
      <c r="R736" t="s">
        <v>19</v>
      </c>
      <c r="U736" s="5"/>
      <c r="AC736" s="6"/>
      <c r="AD736" s="6"/>
    </row>
    <row r="737" spans="1:30">
      <c r="A737">
        <v>734</v>
      </c>
      <c r="B737" t="s">
        <v>18</v>
      </c>
      <c r="D737" s="3" t="s">
        <v>19</v>
      </c>
      <c r="F737" s="19" t="s">
        <v>2475</v>
      </c>
      <c r="G737" s="20" t="s">
        <v>2476</v>
      </c>
      <c r="H737" s="22" t="s">
        <v>2477</v>
      </c>
      <c r="I737" s="40"/>
      <c r="J737" s="20" t="s">
        <v>30</v>
      </c>
      <c r="K737" s="20" t="s">
        <v>72</v>
      </c>
      <c r="O737" s="27"/>
      <c r="P737" s="5"/>
      <c r="R737" t="s">
        <v>19</v>
      </c>
      <c r="U737" s="5"/>
      <c r="AC737" s="6"/>
      <c r="AD737" s="6"/>
    </row>
    <row r="738" spans="1:30">
      <c r="A738">
        <v>735</v>
      </c>
      <c r="B738" t="s">
        <v>18</v>
      </c>
      <c r="D738" s="3" t="s">
        <v>19</v>
      </c>
      <c r="F738" s="19" t="s">
        <v>2478</v>
      </c>
      <c r="G738" s="20" t="s">
        <v>2479</v>
      </c>
      <c r="H738" s="22" t="s">
        <v>2480</v>
      </c>
      <c r="I738" s="40"/>
      <c r="J738"/>
      <c r="K738"/>
      <c r="L738" s="4"/>
      <c r="O738" s="27"/>
      <c r="P738" s="5"/>
      <c r="R738" t="s">
        <v>19</v>
      </c>
      <c r="U738" s="5"/>
      <c r="AC738" s="6"/>
      <c r="AD738" s="6"/>
    </row>
    <row r="739" spans="1:30">
      <c r="A739">
        <v>736</v>
      </c>
      <c r="B739" t="s">
        <v>18</v>
      </c>
      <c r="D739" s="3" t="s">
        <v>19</v>
      </c>
      <c r="F739" s="19" t="s">
        <v>2481</v>
      </c>
      <c r="G739" s="20" t="s">
        <v>2482</v>
      </c>
      <c r="H739" s="22" t="s">
        <v>2483</v>
      </c>
      <c r="I739" s="40"/>
      <c r="J739" s="20" t="s">
        <v>30</v>
      </c>
      <c r="K739" s="20" t="s">
        <v>41</v>
      </c>
      <c r="O739" s="27"/>
      <c r="P739" s="5"/>
      <c r="R739" t="s">
        <v>19</v>
      </c>
      <c r="U739" s="5"/>
      <c r="AC739" s="6"/>
      <c r="AD739" s="6"/>
    </row>
    <row r="740" spans="1:30">
      <c r="A740">
        <v>737</v>
      </c>
      <c r="B740" t="s">
        <v>18</v>
      </c>
      <c r="D740" s="3" t="s">
        <v>19</v>
      </c>
      <c r="F740" s="19" t="s">
        <v>2484</v>
      </c>
      <c r="G740" s="20" t="s">
        <v>2485</v>
      </c>
      <c r="H740" s="22" t="s">
        <v>2486</v>
      </c>
      <c r="I740" s="40"/>
      <c r="J740" s="20" t="s">
        <v>46</v>
      </c>
      <c r="K740" s="20" t="s">
        <v>25</v>
      </c>
      <c r="O740" s="27"/>
      <c r="P740" s="5"/>
      <c r="R740" t="s">
        <v>19</v>
      </c>
      <c r="U740" s="5"/>
      <c r="AC740" s="6"/>
      <c r="AD740" s="6"/>
    </row>
    <row r="741" spans="1:30">
      <c r="A741">
        <v>738</v>
      </c>
      <c r="B741" t="s">
        <v>18</v>
      </c>
      <c r="D741" s="3" t="s">
        <v>19</v>
      </c>
      <c r="F741" s="19" t="s">
        <v>2487</v>
      </c>
      <c r="G741" s="20" t="s">
        <v>2488</v>
      </c>
      <c r="H741" s="22" t="s">
        <v>2489</v>
      </c>
      <c r="I741" s="40"/>
      <c r="J741" s="20" t="s">
        <v>46</v>
      </c>
      <c r="K741" s="20" t="s">
        <v>72</v>
      </c>
      <c r="O741" s="27"/>
      <c r="P741" s="5"/>
      <c r="R741" t="s">
        <v>19</v>
      </c>
      <c r="U741" s="5"/>
      <c r="AC741" s="6"/>
      <c r="AD741" s="6"/>
    </row>
    <row r="742" spans="1:30">
      <c r="A742">
        <v>739</v>
      </c>
      <c r="B742" t="s">
        <v>18</v>
      </c>
      <c r="D742" s="3" t="s">
        <v>19</v>
      </c>
      <c r="F742" s="19" t="s">
        <v>2490</v>
      </c>
      <c r="G742" s="20" t="s">
        <v>2491</v>
      </c>
      <c r="H742" s="22" t="s">
        <v>2492</v>
      </c>
      <c r="I742" s="40"/>
      <c r="J742" s="20" t="s">
        <v>30</v>
      </c>
      <c r="K742" s="20" t="s">
        <v>25</v>
      </c>
      <c r="O742" s="27"/>
      <c r="P742" s="5"/>
      <c r="R742" t="s">
        <v>19</v>
      </c>
      <c r="U742" s="5"/>
      <c r="AC742" s="6"/>
      <c r="AD742" s="6"/>
    </row>
    <row r="743" spans="1:30">
      <c r="A743">
        <v>740</v>
      </c>
      <c r="B743" t="s">
        <v>18</v>
      </c>
      <c r="D743" s="3" t="s">
        <v>19</v>
      </c>
      <c r="F743" s="19" t="s">
        <v>2493</v>
      </c>
      <c r="G743" s="20" t="s">
        <v>2494</v>
      </c>
      <c r="H743" s="22" t="s">
        <v>2495</v>
      </c>
      <c r="I743" s="40" t="s">
        <v>2496</v>
      </c>
      <c r="J743" s="20" t="s">
        <v>30</v>
      </c>
      <c r="K743" s="20" t="s">
        <v>31</v>
      </c>
      <c r="O743" s="27"/>
      <c r="P743" s="5"/>
      <c r="R743" t="s">
        <v>19</v>
      </c>
      <c r="U743" s="5"/>
      <c r="AC743" s="6"/>
      <c r="AD743" s="6"/>
    </row>
    <row r="744" spans="1:30">
      <c r="A744">
        <v>741</v>
      </c>
      <c r="B744" t="s">
        <v>18</v>
      </c>
      <c r="D744" s="3" t="s">
        <v>19</v>
      </c>
      <c r="F744" s="19" t="s">
        <v>2497</v>
      </c>
      <c r="G744" s="20" t="s">
        <v>2498</v>
      </c>
      <c r="H744" s="22" t="s">
        <v>2499</v>
      </c>
      <c r="I744" s="40"/>
      <c r="J744" s="20" t="s">
        <v>30</v>
      </c>
      <c r="K744" s="20" t="s">
        <v>41</v>
      </c>
      <c r="O744" s="27"/>
      <c r="P744" s="5"/>
      <c r="R744" t="s">
        <v>19</v>
      </c>
      <c r="U744" s="5"/>
      <c r="AC744" s="6"/>
      <c r="AD744" s="6"/>
    </row>
    <row r="745" spans="1:30">
      <c r="A745">
        <v>742</v>
      </c>
      <c r="B745" t="s">
        <v>18</v>
      </c>
      <c r="D745" s="3" t="s">
        <v>19</v>
      </c>
      <c r="F745" s="19" t="s">
        <v>2500</v>
      </c>
      <c r="G745" s="20" t="s">
        <v>2501</v>
      </c>
      <c r="H745" s="22" t="s">
        <v>2502</v>
      </c>
      <c r="I745" s="40" t="s">
        <v>2503</v>
      </c>
      <c r="J745" s="20" t="s">
        <v>30</v>
      </c>
      <c r="K745" s="20" t="s">
        <v>31</v>
      </c>
      <c r="O745" s="27"/>
      <c r="P745" s="5"/>
      <c r="R745" t="s">
        <v>19</v>
      </c>
      <c r="U745" s="5"/>
      <c r="AC745" s="6"/>
      <c r="AD745" s="6"/>
    </row>
    <row r="746" spans="1:30">
      <c r="A746">
        <v>743</v>
      </c>
      <c r="B746" t="s">
        <v>18</v>
      </c>
      <c r="D746" s="3" t="s">
        <v>19</v>
      </c>
      <c r="F746" s="19" t="s">
        <v>2504</v>
      </c>
      <c r="G746" s="20" t="s">
        <v>2505</v>
      </c>
      <c r="H746" s="22" t="s">
        <v>2506</v>
      </c>
      <c r="I746" s="40"/>
      <c r="J746" s="20" t="s">
        <v>30</v>
      </c>
      <c r="K746" s="20" t="s">
        <v>31</v>
      </c>
      <c r="O746" s="27"/>
      <c r="P746" s="5"/>
      <c r="U746" s="5"/>
      <c r="AC746" s="6"/>
      <c r="AD746" s="6"/>
    </row>
    <row r="747" spans="1:30">
      <c r="A747">
        <v>744</v>
      </c>
      <c r="B747" t="s">
        <v>18</v>
      </c>
      <c r="D747" s="3" t="s">
        <v>19</v>
      </c>
      <c r="F747" s="19" t="s">
        <v>2507</v>
      </c>
      <c r="G747" s="20" t="s">
        <v>2508</v>
      </c>
      <c r="H747" s="22" t="s">
        <v>2509</v>
      </c>
      <c r="I747" s="40"/>
      <c r="J747" s="20" t="s">
        <v>46</v>
      </c>
      <c r="K747" s="20" t="s">
        <v>31</v>
      </c>
      <c r="O747" s="27"/>
      <c r="P747" s="5"/>
      <c r="R747" t="s">
        <v>19</v>
      </c>
      <c r="U747" s="5"/>
      <c r="AC747" s="6"/>
      <c r="AD747" s="6"/>
    </row>
    <row r="748" spans="1:30">
      <c r="A748">
        <v>745</v>
      </c>
      <c r="B748" t="s">
        <v>18</v>
      </c>
      <c r="D748" s="3" t="s">
        <v>19</v>
      </c>
      <c r="F748" s="19" t="s">
        <v>2510</v>
      </c>
      <c r="G748" s="20" t="s">
        <v>2511</v>
      </c>
      <c r="H748" s="22" t="s">
        <v>2512</v>
      </c>
      <c r="I748" s="40" t="s">
        <v>2513</v>
      </c>
      <c r="J748" s="20" t="s">
        <v>30</v>
      </c>
      <c r="K748" s="20" t="s">
        <v>25</v>
      </c>
      <c r="O748" s="27"/>
      <c r="P748" s="5" t="s">
        <v>60</v>
      </c>
      <c r="R748" t="s">
        <v>19</v>
      </c>
      <c r="U748" s="5"/>
      <c r="AC748" s="6"/>
      <c r="AD748" s="6"/>
    </row>
    <row r="749" spans="1:30">
      <c r="A749">
        <v>746</v>
      </c>
      <c r="B749" t="s">
        <v>18</v>
      </c>
      <c r="D749" s="3" t="s">
        <v>19</v>
      </c>
      <c r="F749" s="19" t="s">
        <v>2514</v>
      </c>
      <c r="G749" s="20" t="s">
        <v>2515</v>
      </c>
      <c r="H749" s="22" t="s">
        <v>2516</v>
      </c>
      <c r="I749" s="40"/>
      <c r="J749" s="20" t="s">
        <v>46</v>
      </c>
      <c r="K749" s="20" t="s">
        <v>25</v>
      </c>
      <c r="O749" s="27"/>
      <c r="P749" s="5"/>
      <c r="R749" t="s">
        <v>19</v>
      </c>
      <c r="U749" s="5"/>
      <c r="AC749" s="6"/>
      <c r="AD749" s="6"/>
    </row>
    <row r="750" spans="1:30">
      <c r="A750">
        <v>747</v>
      </c>
      <c r="B750" t="s">
        <v>18</v>
      </c>
      <c r="D750" s="3" t="s">
        <v>19</v>
      </c>
      <c r="F750" s="19" t="s">
        <v>2517</v>
      </c>
      <c r="G750" s="20" t="s">
        <v>2518</v>
      </c>
      <c r="H750" s="22" t="s">
        <v>2519</v>
      </c>
      <c r="I750" s="40"/>
      <c r="J750" s="20" t="s">
        <v>30</v>
      </c>
      <c r="K750" s="20" t="s">
        <v>25</v>
      </c>
      <c r="O750" s="27"/>
      <c r="P750" s="5"/>
      <c r="R750" t="s">
        <v>19</v>
      </c>
      <c r="U750" s="5"/>
      <c r="AC750" s="6"/>
      <c r="AD750" s="6"/>
    </row>
    <row r="751" spans="1:30">
      <c r="A751">
        <v>748</v>
      </c>
      <c r="B751" t="s">
        <v>18</v>
      </c>
      <c r="D751" s="3" t="s">
        <v>19</v>
      </c>
      <c r="F751" s="19" t="s">
        <v>2520</v>
      </c>
      <c r="G751" s="20" t="s">
        <v>2521</v>
      </c>
      <c r="H751" s="22" t="s">
        <v>2522</v>
      </c>
      <c r="I751" s="40"/>
      <c r="J751" s="20" t="s">
        <v>46</v>
      </c>
      <c r="K751" s="20" t="s">
        <v>72</v>
      </c>
      <c r="O751" s="27"/>
      <c r="P751" s="5"/>
      <c r="R751" t="s">
        <v>19</v>
      </c>
      <c r="U751" s="5"/>
      <c r="AC751" s="6"/>
      <c r="AD751" s="6"/>
    </row>
    <row r="752" spans="1:30">
      <c r="A752">
        <v>749</v>
      </c>
      <c r="B752" t="s">
        <v>18</v>
      </c>
      <c r="D752" s="3" t="s">
        <v>19</v>
      </c>
      <c r="F752" s="19" t="s">
        <v>2523</v>
      </c>
      <c r="G752" s="20" t="s">
        <v>2524</v>
      </c>
      <c r="H752" s="22" t="s">
        <v>2525</v>
      </c>
      <c r="I752" s="40"/>
      <c r="J752" s="20" t="s">
        <v>30</v>
      </c>
      <c r="K752" s="20" t="s">
        <v>72</v>
      </c>
      <c r="O752" s="27"/>
      <c r="P752" s="5"/>
      <c r="R752" t="s">
        <v>19</v>
      </c>
      <c r="U752" s="5"/>
      <c r="AC752" s="6"/>
      <c r="AD752" s="6"/>
    </row>
    <row r="753" spans="1:30">
      <c r="A753">
        <v>750</v>
      </c>
      <c r="B753" t="s">
        <v>18</v>
      </c>
      <c r="D753" s="3" t="s">
        <v>19</v>
      </c>
      <c r="F753" s="19" t="s">
        <v>2526</v>
      </c>
      <c r="G753" s="20" t="s">
        <v>2527</v>
      </c>
      <c r="H753" s="22" t="s">
        <v>2528</v>
      </c>
      <c r="I753" s="40"/>
      <c r="J753" s="20" t="s">
        <v>30</v>
      </c>
      <c r="K753" s="20" t="s">
        <v>25</v>
      </c>
      <c r="O753" s="27"/>
      <c r="P753" s="5"/>
      <c r="R753" t="s">
        <v>19</v>
      </c>
      <c r="U753" s="5"/>
      <c r="AC753" s="6"/>
      <c r="AD753" s="6"/>
    </row>
    <row r="754" spans="1:30">
      <c r="A754">
        <v>751</v>
      </c>
      <c r="B754" t="s">
        <v>18</v>
      </c>
      <c r="D754" s="3" t="s">
        <v>19</v>
      </c>
      <c r="F754" s="19" t="s">
        <v>2529</v>
      </c>
      <c r="G754" s="20" t="s">
        <v>2530</v>
      </c>
      <c r="H754" s="22" t="s">
        <v>2531</v>
      </c>
      <c r="I754" s="41" t="s">
        <v>2532</v>
      </c>
      <c r="J754"/>
      <c r="K754"/>
      <c r="L754" s="4"/>
      <c r="O754" s="27"/>
      <c r="P754" s="5"/>
      <c r="R754" t="s">
        <v>19</v>
      </c>
      <c r="U754" s="5"/>
      <c r="AC754" s="6"/>
      <c r="AD754" s="6"/>
    </row>
    <row r="755" spans="1:30">
      <c r="A755">
        <v>752</v>
      </c>
      <c r="B755" t="s">
        <v>18</v>
      </c>
      <c r="D755" s="3" t="s">
        <v>19</v>
      </c>
      <c r="F755" s="19" t="s">
        <v>2533</v>
      </c>
      <c r="G755" s="20" t="s">
        <v>2534</v>
      </c>
      <c r="H755" s="22" t="s">
        <v>2535</v>
      </c>
      <c r="I755" s="40"/>
      <c r="J755"/>
      <c r="K755"/>
      <c r="L755" s="4"/>
      <c r="O755" s="27"/>
      <c r="P755" s="5"/>
      <c r="R755" t="s">
        <v>19</v>
      </c>
      <c r="U755" s="5"/>
      <c r="AC755" s="6"/>
      <c r="AD755" s="6"/>
    </row>
    <row r="756" spans="1:30">
      <c r="A756">
        <v>753</v>
      </c>
      <c r="B756" t="s">
        <v>18</v>
      </c>
      <c r="D756" s="3" t="s">
        <v>19</v>
      </c>
      <c r="F756" s="19" t="s">
        <v>2536</v>
      </c>
      <c r="G756" s="20" t="s">
        <v>2537</v>
      </c>
      <c r="H756" s="22" t="s">
        <v>2538</v>
      </c>
      <c r="I756" s="40"/>
      <c r="J756" s="20" t="s">
        <v>30</v>
      </c>
      <c r="K756" s="20" t="s">
        <v>41</v>
      </c>
      <c r="O756" s="27"/>
      <c r="P756" s="5"/>
      <c r="U756" s="5"/>
      <c r="AC756" s="6"/>
      <c r="AD756" s="6"/>
    </row>
    <row r="757" spans="1:30">
      <c r="A757">
        <v>754</v>
      </c>
      <c r="B757" t="s">
        <v>18</v>
      </c>
      <c r="D757" s="3" t="s">
        <v>19</v>
      </c>
      <c r="F757" s="19" t="s">
        <v>2539</v>
      </c>
      <c r="G757" s="20" t="s">
        <v>2540</v>
      </c>
      <c r="H757" s="22" t="s">
        <v>2541</v>
      </c>
      <c r="I757" s="41" t="s">
        <v>2542</v>
      </c>
      <c r="J757"/>
      <c r="K757"/>
      <c r="L757" s="4"/>
      <c r="N757" t="s">
        <v>59</v>
      </c>
      <c r="O757" s="27"/>
      <c r="P757" s="5"/>
      <c r="Q757" t="s">
        <v>2543</v>
      </c>
      <c r="U757" s="5"/>
      <c r="AC757" s="6"/>
      <c r="AD757" s="6"/>
    </row>
    <row r="758" spans="1:30">
      <c r="A758">
        <v>755</v>
      </c>
      <c r="B758" t="s">
        <v>18</v>
      </c>
      <c r="E758" s="3" t="s">
        <v>19</v>
      </c>
      <c r="G758" s="21" t="s">
        <v>2544</v>
      </c>
      <c r="H758" s="23" t="s">
        <v>2545</v>
      </c>
      <c r="J758" s="5"/>
      <c r="K758" s="5"/>
      <c r="L758" s="4"/>
      <c r="O758" s="27"/>
      <c r="P758" s="5" t="s">
        <v>2546</v>
      </c>
      <c r="Q758" s="4"/>
      <c r="R758" s="4"/>
      <c r="S758" s="29" t="s">
        <v>26</v>
      </c>
      <c r="U758" s="5"/>
      <c r="AC758" s="6"/>
      <c r="AD758" s="6"/>
    </row>
    <row r="759" spans="1:30">
      <c r="A759">
        <v>756</v>
      </c>
      <c r="B759" t="s">
        <v>18</v>
      </c>
      <c r="E759" s="3" t="s">
        <v>19</v>
      </c>
      <c r="G759" s="21" t="s">
        <v>2547</v>
      </c>
      <c r="H759" s="23" t="s">
        <v>2548</v>
      </c>
      <c r="J759" s="5"/>
      <c r="K759" s="5"/>
      <c r="L759" s="4"/>
      <c r="O759" s="27"/>
      <c r="P759" s="5" t="s">
        <v>2546</v>
      </c>
      <c r="Q759" s="4"/>
      <c r="R759" s="4"/>
      <c r="S759" s="29" t="s">
        <v>26</v>
      </c>
      <c r="U759" s="5"/>
      <c r="AC759" s="6"/>
      <c r="AD759" s="6"/>
    </row>
    <row r="760" spans="1:30" s="7" customFormat="1">
      <c r="A760" s="7">
        <v>757</v>
      </c>
      <c r="B760" s="7" t="s">
        <v>52</v>
      </c>
      <c r="C760" s="8"/>
      <c r="D760" s="8"/>
      <c r="E760" s="8" t="s">
        <v>19</v>
      </c>
      <c r="F760" s="37"/>
      <c r="G760" s="32" t="s">
        <v>2549</v>
      </c>
      <c r="H760" s="33" t="s">
        <v>2550</v>
      </c>
      <c r="I760" s="40"/>
      <c r="J760" s="10"/>
      <c r="K760" s="10"/>
      <c r="L760" s="9"/>
      <c r="O760" s="43"/>
      <c r="P760" s="13" t="s">
        <v>1721</v>
      </c>
      <c r="Q760" s="9"/>
      <c r="R760" s="9"/>
      <c r="S760" s="45" t="s">
        <v>26</v>
      </c>
      <c r="U760" s="10"/>
      <c r="AC760" s="11"/>
      <c r="AD760" s="11"/>
    </row>
    <row r="761" spans="1:30" s="7" customFormat="1">
      <c r="A761" s="7">
        <v>758</v>
      </c>
      <c r="B761" s="7" t="s">
        <v>52</v>
      </c>
      <c r="C761" s="8"/>
      <c r="D761" s="8"/>
      <c r="E761" s="8" t="s">
        <v>19</v>
      </c>
      <c r="F761" s="37"/>
      <c r="G761" s="32" t="s">
        <v>2551</v>
      </c>
      <c r="H761" s="33" t="s">
        <v>2552</v>
      </c>
      <c r="I761" s="41" t="s">
        <v>2553</v>
      </c>
      <c r="J761" s="10"/>
      <c r="K761" s="10"/>
      <c r="L761" s="9"/>
      <c r="O761" s="43"/>
      <c r="P761" s="13" t="s">
        <v>1688</v>
      </c>
      <c r="Q761" s="9"/>
      <c r="R761" s="9"/>
      <c r="S761" s="45" t="s">
        <v>26</v>
      </c>
      <c r="U761" s="10"/>
      <c r="AC761" s="11"/>
      <c r="AD761" s="11"/>
    </row>
    <row r="762" spans="1:30" s="7" customFormat="1">
      <c r="A762" s="7">
        <v>759</v>
      </c>
      <c r="B762" s="7" t="s">
        <v>52</v>
      </c>
      <c r="C762" s="8"/>
      <c r="D762" s="8"/>
      <c r="E762" s="8" t="s">
        <v>19</v>
      </c>
      <c r="F762" s="37"/>
      <c r="G762" s="32" t="s">
        <v>2554</v>
      </c>
      <c r="H762" s="33" t="s">
        <v>2555</v>
      </c>
      <c r="I762" s="40"/>
      <c r="J762" s="10"/>
      <c r="K762" s="10"/>
      <c r="L762" s="9"/>
      <c r="O762" s="43"/>
      <c r="P762" s="13" t="s">
        <v>726</v>
      </c>
      <c r="Q762" s="9"/>
      <c r="R762" s="9"/>
      <c r="S762" s="45" t="s">
        <v>26</v>
      </c>
      <c r="U762" s="10"/>
      <c r="AC762" s="11"/>
      <c r="AD762" s="11"/>
    </row>
    <row r="763" spans="1:30" s="7" customFormat="1">
      <c r="A763" s="7">
        <v>760</v>
      </c>
      <c r="B763" s="7" t="s">
        <v>52</v>
      </c>
      <c r="C763" s="8"/>
      <c r="D763" s="8"/>
      <c r="E763" s="8" t="s">
        <v>19</v>
      </c>
      <c r="F763" s="37"/>
      <c r="G763" s="32" t="s">
        <v>2556</v>
      </c>
      <c r="H763" s="33" t="s">
        <v>2557</v>
      </c>
      <c r="I763" s="40"/>
      <c r="J763" s="10"/>
      <c r="K763" s="10"/>
      <c r="L763" s="9"/>
      <c r="O763" s="43"/>
      <c r="P763" s="13" t="s">
        <v>2558</v>
      </c>
      <c r="Q763" s="9"/>
      <c r="R763" s="9"/>
      <c r="S763" s="45" t="s">
        <v>26</v>
      </c>
      <c r="U763" s="10"/>
      <c r="AC763" s="11"/>
      <c r="AD763" s="11"/>
    </row>
    <row r="764" spans="1:30" s="7" customFormat="1">
      <c r="A764" s="7">
        <v>761</v>
      </c>
      <c r="B764" s="7" t="s">
        <v>52</v>
      </c>
      <c r="C764" s="8"/>
      <c r="D764" s="8"/>
      <c r="E764" s="8" t="s">
        <v>19</v>
      </c>
      <c r="F764" s="37"/>
      <c r="G764" s="32" t="s">
        <v>2559</v>
      </c>
      <c r="H764" s="33" t="s">
        <v>2560</v>
      </c>
      <c r="I764" s="40"/>
      <c r="J764" s="10" t="s">
        <v>274</v>
      </c>
      <c r="K764" s="10" t="s">
        <v>57</v>
      </c>
      <c r="L764" s="9"/>
      <c r="O764" s="43"/>
      <c r="P764" s="13" t="s">
        <v>2561</v>
      </c>
      <c r="Q764" s="9"/>
      <c r="R764" s="9"/>
      <c r="S764" s="45" t="s">
        <v>26</v>
      </c>
      <c r="U764" s="10"/>
      <c r="AC764" s="11"/>
      <c r="AD764" s="11"/>
    </row>
    <row r="765" spans="1:30" s="7" customFormat="1">
      <c r="A765" s="7">
        <v>762</v>
      </c>
      <c r="B765" s="7" t="s">
        <v>52</v>
      </c>
      <c r="C765" s="8"/>
      <c r="D765" s="8"/>
      <c r="E765" s="8" t="s">
        <v>19</v>
      </c>
      <c r="F765" s="37"/>
      <c r="G765" s="32" t="s">
        <v>2562</v>
      </c>
      <c r="H765" s="33" t="s">
        <v>2563</v>
      </c>
      <c r="I765" s="40"/>
      <c r="J765" s="10"/>
      <c r="K765" s="10"/>
      <c r="L765" s="9"/>
      <c r="O765" s="43"/>
      <c r="P765" s="13" t="s">
        <v>2564</v>
      </c>
      <c r="Q765" s="9"/>
      <c r="R765" s="9"/>
      <c r="S765" s="45" t="s">
        <v>26</v>
      </c>
      <c r="U765" s="10"/>
      <c r="AC765" s="11"/>
      <c r="AD765" s="11"/>
    </row>
    <row r="766" spans="1:30" s="7" customFormat="1">
      <c r="A766" s="7">
        <v>763</v>
      </c>
      <c r="B766" s="7" t="s">
        <v>52</v>
      </c>
      <c r="C766" s="8"/>
      <c r="D766" s="8"/>
      <c r="E766" s="8" t="s">
        <v>19</v>
      </c>
      <c r="F766" s="37"/>
      <c r="G766" s="32" t="s">
        <v>2565</v>
      </c>
      <c r="H766" s="33" t="s">
        <v>2566</v>
      </c>
      <c r="I766" s="41" t="s">
        <v>2567</v>
      </c>
      <c r="J766" s="10"/>
      <c r="K766" s="10"/>
      <c r="L766" s="9"/>
      <c r="O766" s="43"/>
      <c r="P766" s="13" t="s">
        <v>2164</v>
      </c>
      <c r="Q766" s="9"/>
      <c r="R766" s="9"/>
      <c r="S766" s="45" t="s">
        <v>26</v>
      </c>
      <c r="U766" s="10"/>
      <c r="AC766" s="11"/>
      <c r="AD766" s="11"/>
    </row>
    <row r="767" spans="1:30" s="7" customFormat="1">
      <c r="A767" s="7">
        <v>764</v>
      </c>
      <c r="B767" s="7" t="s">
        <v>52</v>
      </c>
      <c r="C767" s="8"/>
      <c r="D767" s="8"/>
      <c r="E767" s="8" t="s">
        <v>19</v>
      </c>
      <c r="F767" s="37"/>
      <c r="G767" s="32" t="s">
        <v>2568</v>
      </c>
      <c r="H767" s="33" t="s">
        <v>2569</v>
      </c>
      <c r="I767" s="41" t="s">
        <v>2570</v>
      </c>
      <c r="J767" s="10"/>
      <c r="K767" s="10"/>
      <c r="L767" s="9"/>
      <c r="O767" s="43"/>
      <c r="P767" s="13" t="s">
        <v>2164</v>
      </c>
      <c r="Q767" s="9"/>
      <c r="R767" s="9"/>
      <c r="S767" s="45" t="s">
        <v>26</v>
      </c>
      <c r="U767" s="10"/>
      <c r="AC767" s="11"/>
      <c r="AD767" s="11"/>
    </row>
    <row r="768" spans="1:30" s="7" customFormat="1">
      <c r="A768" s="7">
        <v>765</v>
      </c>
      <c r="B768" s="7" t="s">
        <v>52</v>
      </c>
      <c r="C768" s="8"/>
      <c r="D768" s="8"/>
      <c r="E768" s="8" t="s">
        <v>19</v>
      </c>
      <c r="F768" s="37"/>
      <c r="G768" s="32" t="s">
        <v>2571</v>
      </c>
      <c r="H768" s="33" t="s">
        <v>2572</v>
      </c>
      <c r="I768" s="41" t="s">
        <v>2573</v>
      </c>
      <c r="J768" s="10"/>
      <c r="K768" s="10"/>
      <c r="L768" s="9"/>
      <c r="O768" s="43"/>
      <c r="P768" s="13" t="s">
        <v>2574</v>
      </c>
      <c r="Q768" s="9"/>
      <c r="R768" s="9"/>
      <c r="S768" s="45" t="s">
        <v>26</v>
      </c>
      <c r="U768" s="10"/>
      <c r="AC768" s="11"/>
      <c r="AD768" s="11"/>
    </row>
    <row r="769" spans="1:30" s="7" customFormat="1">
      <c r="A769" s="7">
        <v>766</v>
      </c>
      <c r="B769" s="7" t="s">
        <v>52</v>
      </c>
      <c r="C769" s="8"/>
      <c r="D769" s="8"/>
      <c r="E769" s="8" t="s">
        <v>19</v>
      </c>
      <c r="F769" s="37"/>
      <c r="G769" s="32" t="s">
        <v>2575</v>
      </c>
      <c r="H769" s="33" t="s">
        <v>2576</v>
      </c>
      <c r="I769" s="41" t="s">
        <v>2553</v>
      </c>
      <c r="J769" s="10"/>
      <c r="K769" s="10"/>
      <c r="L769" s="9"/>
      <c r="O769" s="43"/>
      <c r="P769" s="13" t="s">
        <v>2577</v>
      </c>
      <c r="Q769" s="9"/>
      <c r="R769" s="9"/>
      <c r="S769" s="45" t="s">
        <v>26</v>
      </c>
      <c r="U769" s="10"/>
      <c r="AC769" s="11"/>
      <c r="AD769" s="11"/>
    </row>
    <row r="770" spans="1:30" s="7" customFormat="1">
      <c r="A770" s="7">
        <v>767</v>
      </c>
      <c r="B770" s="7" t="s">
        <v>52</v>
      </c>
      <c r="C770" s="8"/>
      <c r="D770" s="8"/>
      <c r="E770" s="8" t="s">
        <v>19</v>
      </c>
      <c r="F770" s="37"/>
      <c r="G770" s="32" t="s">
        <v>2578</v>
      </c>
      <c r="H770" s="33" t="s">
        <v>2579</v>
      </c>
      <c r="I770" s="41" t="s">
        <v>2580</v>
      </c>
      <c r="J770" s="10"/>
      <c r="K770" s="10"/>
      <c r="L770" s="9"/>
      <c r="O770" s="43"/>
      <c r="P770" s="13" t="s">
        <v>2581</v>
      </c>
      <c r="Q770" s="9"/>
      <c r="R770" s="9"/>
      <c r="S770" s="45" t="s">
        <v>26</v>
      </c>
      <c r="U770" s="10"/>
      <c r="AC770" s="11"/>
      <c r="AD770" s="11"/>
    </row>
    <row r="771" spans="1:30" s="7" customFormat="1">
      <c r="A771" s="7">
        <v>768</v>
      </c>
      <c r="B771" s="7" t="s">
        <v>52</v>
      </c>
      <c r="C771" s="8"/>
      <c r="D771" s="8"/>
      <c r="E771" s="8" t="s">
        <v>19</v>
      </c>
      <c r="F771" s="37"/>
      <c r="G771" s="32" t="s">
        <v>2582</v>
      </c>
      <c r="H771" s="33" t="s">
        <v>2583</v>
      </c>
      <c r="I771" s="41" t="s">
        <v>2584</v>
      </c>
      <c r="J771" s="10"/>
      <c r="K771" s="10"/>
      <c r="L771" s="9"/>
      <c r="O771" s="43"/>
      <c r="P771" s="13" t="s">
        <v>258</v>
      </c>
      <c r="Q771" s="9"/>
      <c r="R771" s="9"/>
      <c r="S771" s="45" t="s">
        <v>26</v>
      </c>
      <c r="U771" s="10"/>
      <c r="AC771" s="11"/>
      <c r="AD771" s="11"/>
    </row>
    <row r="772" spans="1:30" s="7" customFormat="1">
      <c r="A772" s="7">
        <v>769</v>
      </c>
      <c r="B772" s="7" t="s">
        <v>52</v>
      </c>
      <c r="C772" s="8"/>
      <c r="D772" s="8"/>
      <c r="E772" s="8" t="s">
        <v>19</v>
      </c>
      <c r="F772" s="37"/>
      <c r="G772" s="32" t="s">
        <v>2585</v>
      </c>
      <c r="H772" s="33" t="s">
        <v>2586</v>
      </c>
      <c r="I772" s="41" t="s">
        <v>2587</v>
      </c>
      <c r="J772" s="10" t="s">
        <v>274</v>
      </c>
      <c r="K772" s="10" t="s">
        <v>57</v>
      </c>
      <c r="L772" s="9"/>
      <c r="O772" s="42">
        <f>VLOOKUP(G772,[1]results!C$2:F$884,4,FALSE)</f>
        <v>43861</v>
      </c>
      <c r="P772" s="10" t="s">
        <v>2588</v>
      </c>
      <c r="Q772" s="9"/>
      <c r="R772" s="9"/>
      <c r="S772" s="45" t="s">
        <v>26</v>
      </c>
      <c r="U772" s="10"/>
      <c r="AC772" s="11"/>
      <c r="AD772" s="11"/>
    </row>
    <row r="773" spans="1:30">
      <c r="A773">
        <v>770</v>
      </c>
      <c r="B773" t="s">
        <v>52</v>
      </c>
      <c r="E773" s="3" t="s">
        <v>19</v>
      </c>
      <c r="G773" s="21" t="s">
        <v>2589</v>
      </c>
      <c r="H773" s="23" t="s">
        <v>2590</v>
      </c>
      <c r="I773" s="38" t="s">
        <v>2591</v>
      </c>
      <c r="J773" s="5" t="s">
        <v>274</v>
      </c>
      <c r="K773" s="5" t="s">
        <v>57</v>
      </c>
      <c r="L773" s="4"/>
      <c r="O773" s="44"/>
      <c r="P773" s="14" t="s">
        <v>2581</v>
      </c>
      <c r="Q773" s="4"/>
      <c r="R773" s="4"/>
      <c r="S773" s="29" t="s">
        <v>26</v>
      </c>
      <c r="U773" s="5"/>
      <c r="AC773" s="6"/>
      <c r="AD773" s="6"/>
    </row>
    <row r="774" spans="1:30">
      <c r="A774">
        <v>771</v>
      </c>
      <c r="B774" t="s">
        <v>52</v>
      </c>
      <c r="E774" s="3" t="s">
        <v>19</v>
      </c>
      <c r="G774" s="21" t="s">
        <v>2592</v>
      </c>
      <c r="H774" s="23" t="s">
        <v>2593</v>
      </c>
      <c r="I774" s="38" t="s">
        <v>2594</v>
      </c>
      <c r="J774" s="5"/>
      <c r="K774" s="5"/>
      <c r="L774" s="4"/>
      <c r="O774" s="44"/>
      <c r="P774" s="14" t="s">
        <v>2581</v>
      </c>
      <c r="Q774" s="4"/>
      <c r="R774" s="4"/>
      <c r="S774" s="29" t="s">
        <v>26</v>
      </c>
      <c r="U774" s="5"/>
      <c r="AC774" s="6"/>
      <c r="AD774" s="6"/>
    </row>
    <row r="775" spans="1:30">
      <c r="A775">
        <v>772</v>
      </c>
      <c r="B775" t="s">
        <v>52</v>
      </c>
      <c r="E775" s="3" t="s">
        <v>19</v>
      </c>
      <c r="G775" s="21" t="s">
        <v>2595</v>
      </c>
      <c r="H775" s="23" t="s">
        <v>2596</v>
      </c>
      <c r="I775" s="38" t="s">
        <v>2597</v>
      </c>
      <c r="J775" s="5"/>
      <c r="K775" s="5"/>
      <c r="L775" s="4"/>
      <c r="O775" s="44"/>
      <c r="P775" s="14" t="s">
        <v>2598</v>
      </c>
      <c r="Q775" s="4"/>
      <c r="R775" s="4"/>
      <c r="S775" s="29" t="s">
        <v>26</v>
      </c>
      <c r="U775" s="5"/>
      <c r="AC775" s="6"/>
      <c r="AD775" s="6"/>
    </row>
    <row r="776" spans="1:30">
      <c r="A776">
        <v>773</v>
      </c>
      <c r="B776" t="s">
        <v>52</v>
      </c>
      <c r="E776" s="3" t="s">
        <v>19</v>
      </c>
      <c r="G776" s="21" t="s">
        <v>2599</v>
      </c>
      <c r="H776" s="23" t="s">
        <v>2600</v>
      </c>
      <c r="I776" s="38" t="s">
        <v>2601</v>
      </c>
      <c r="J776" s="5"/>
      <c r="K776" s="5"/>
      <c r="L776" s="4"/>
      <c r="O776" s="44" t="str">
        <f>VLOOKUP(G776,[1]results!C$2:F$884,4,FALSE)</f>
        <v>Initial application for approval in progress</v>
      </c>
      <c r="P776" s="14" t="s">
        <v>2581</v>
      </c>
      <c r="Q776" s="4"/>
      <c r="R776" s="4"/>
      <c r="S776" s="29" t="s">
        <v>26</v>
      </c>
      <c r="U776" s="5"/>
      <c r="AC776" s="6"/>
      <c r="AD776" s="6"/>
    </row>
    <row r="777" spans="1:30">
      <c r="A777">
        <v>774</v>
      </c>
      <c r="B777" t="s">
        <v>52</v>
      </c>
      <c r="E777" s="3" t="s">
        <v>19</v>
      </c>
      <c r="G777" s="21" t="s">
        <v>2602</v>
      </c>
      <c r="H777" s="23" t="s">
        <v>2603</v>
      </c>
      <c r="I777" s="38" t="s">
        <v>2604</v>
      </c>
      <c r="J777" s="5"/>
      <c r="K777" s="5"/>
      <c r="L777" s="4"/>
      <c r="O777" s="44"/>
      <c r="P777" s="14" t="s">
        <v>2577</v>
      </c>
      <c r="Q777" s="4"/>
      <c r="R777" s="4"/>
      <c r="S777" s="29" t="s">
        <v>26</v>
      </c>
      <c r="U777" s="5"/>
      <c r="AC777" s="6"/>
      <c r="AD777" s="6"/>
    </row>
    <row r="778" spans="1:30">
      <c r="A778">
        <v>775</v>
      </c>
      <c r="B778" t="s">
        <v>52</v>
      </c>
      <c r="E778" s="3" t="s">
        <v>19</v>
      </c>
      <c r="G778" s="21" t="s">
        <v>2605</v>
      </c>
      <c r="H778" s="23" t="s">
        <v>2606</v>
      </c>
      <c r="J778" s="5"/>
      <c r="K778" s="5"/>
      <c r="L778" s="4"/>
      <c r="O778" s="44"/>
      <c r="P778" s="14" t="s">
        <v>2581</v>
      </c>
      <c r="Q778" s="4"/>
      <c r="R778" s="4"/>
      <c r="S778" s="29" t="s">
        <v>26</v>
      </c>
      <c r="U778" s="5"/>
      <c r="AC778" s="6"/>
      <c r="AD778" s="6"/>
    </row>
    <row r="779" spans="1:30">
      <c r="A779">
        <v>776</v>
      </c>
      <c r="B779" t="s">
        <v>52</v>
      </c>
      <c r="E779" s="3" t="s">
        <v>19</v>
      </c>
      <c r="G779" s="21" t="s">
        <v>2607</v>
      </c>
      <c r="H779" s="23" t="s">
        <v>2608</v>
      </c>
      <c r="J779" s="5"/>
      <c r="K779" s="5"/>
      <c r="L779" s="4"/>
      <c r="O779" s="44"/>
      <c r="P779" s="14" t="s">
        <v>2164</v>
      </c>
      <c r="Q779" s="4"/>
      <c r="R779" s="4"/>
      <c r="S779" s="29" t="s">
        <v>26</v>
      </c>
      <c r="U779" s="5"/>
      <c r="AC779" s="6"/>
      <c r="AD779" s="6"/>
    </row>
    <row r="780" spans="1:30">
      <c r="A780">
        <v>777</v>
      </c>
      <c r="B780" t="s">
        <v>52</v>
      </c>
      <c r="E780" s="3" t="s">
        <v>19</v>
      </c>
      <c r="G780" s="21" t="s">
        <v>2609</v>
      </c>
      <c r="H780" s="23" t="s">
        <v>2610</v>
      </c>
      <c r="I780" s="38" t="s">
        <v>2611</v>
      </c>
      <c r="J780" s="5"/>
      <c r="K780" s="5"/>
      <c r="L780" s="4"/>
      <c r="O780" s="44"/>
      <c r="P780" s="14" t="s">
        <v>2577</v>
      </c>
      <c r="Q780" s="4"/>
      <c r="R780" s="4"/>
      <c r="S780" s="29" t="s">
        <v>26</v>
      </c>
      <c r="U780" s="5"/>
      <c r="AC780" s="6"/>
      <c r="AD780" s="6"/>
    </row>
    <row r="781" spans="1:30">
      <c r="A781">
        <v>778</v>
      </c>
      <c r="B781" t="s">
        <v>52</v>
      </c>
      <c r="E781" s="3" t="s">
        <v>19</v>
      </c>
      <c r="G781" s="21" t="s">
        <v>2612</v>
      </c>
      <c r="H781" s="23" t="s">
        <v>2613</v>
      </c>
      <c r="I781" s="38" t="s">
        <v>2614</v>
      </c>
      <c r="J781" s="5" t="s">
        <v>274</v>
      </c>
      <c r="K781" s="5" t="s">
        <v>57</v>
      </c>
      <c r="L781" s="4"/>
      <c r="O781" s="44"/>
      <c r="P781" s="14" t="s">
        <v>726</v>
      </c>
      <c r="Q781" s="4"/>
      <c r="R781" s="4"/>
      <c r="S781" s="29" t="s">
        <v>26</v>
      </c>
      <c r="U781" s="5"/>
      <c r="AC781" s="6"/>
      <c r="AD781" s="6"/>
    </row>
    <row r="782" spans="1:30">
      <c r="A782">
        <v>779</v>
      </c>
      <c r="B782" t="s">
        <v>52</v>
      </c>
      <c r="E782" s="3" t="s">
        <v>19</v>
      </c>
      <c r="G782" s="21" t="s">
        <v>2615</v>
      </c>
      <c r="H782" s="23" t="s">
        <v>2616</v>
      </c>
      <c r="I782" s="38" t="s">
        <v>2553</v>
      </c>
      <c r="J782" s="5"/>
      <c r="K782" s="5"/>
      <c r="L782" s="4"/>
      <c r="O782" s="44"/>
      <c r="P782" s="14" t="s">
        <v>726</v>
      </c>
      <c r="Q782" s="4"/>
      <c r="R782" s="4"/>
      <c r="S782" s="29" t="s">
        <v>26</v>
      </c>
      <c r="U782" s="5"/>
      <c r="AC782" s="6"/>
      <c r="AD782" s="6"/>
    </row>
    <row r="783" spans="1:30">
      <c r="A783">
        <v>780</v>
      </c>
      <c r="B783" t="s">
        <v>52</v>
      </c>
      <c r="E783" s="3" t="s">
        <v>19</v>
      </c>
      <c r="G783" s="21" t="s">
        <v>2617</v>
      </c>
      <c r="H783" s="23" t="s">
        <v>2618</v>
      </c>
      <c r="I783" s="38" t="s">
        <v>2619</v>
      </c>
      <c r="J783" s="5"/>
      <c r="K783" s="5"/>
      <c r="L783" s="4"/>
      <c r="O783" s="44"/>
      <c r="P783" s="14" t="s">
        <v>2164</v>
      </c>
      <c r="Q783" s="4"/>
      <c r="R783" s="4"/>
      <c r="S783" s="29" t="s">
        <v>26</v>
      </c>
      <c r="U783" s="5"/>
      <c r="AC783" s="6"/>
      <c r="AD783" s="6"/>
    </row>
    <row r="784" spans="1:30">
      <c r="A784">
        <v>781</v>
      </c>
      <c r="B784" t="s">
        <v>52</v>
      </c>
      <c r="E784" s="3" t="s">
        <v>19</v>
      </c>
      <c r="G784" s="21" t="s">
        <v>2620</v>
      </c>
      <c r="H784" s="23" t="s">
        <v>2621</v>
      </c>
      <c r="I784" s="38" t="s">
        <v>2622</v>
      </c>
      <c r="J784" s="5" t="s">
        <v>274</v>
      </c>
      <c r="K784" s="5" t="s">
        <v>57</v>
      </c>
      <c r="L784" s="4"/>
      <c r="O784" s="44"/>
      <c r="P784" s="14" t="s">
        <v>2581</v>
      </c>
      <c r="Q784" s="4"/>
      <c r="R784" s="4"/>
      <c r="S784" s="29" t="s">
        <v>26</v>
      </c>
      <c r="U784" s="5"/>
      <c r="AC784" s="6"/>
      <c r="AD784" s="6"/>
    </row>
    <row r="785" spans="1:30">
      <c r="A785">
        <v>782</v>
      </c>
      <c r="B785" t="s">
        <v>52</v>
      </c>
      <c r="E785" s="3" t="s">
        <v>19</v>
      </c>
      <c r="G785" s="21" t="s">
        <v>2623</v>
      </c>
      <c r="H785" s="23" t="s">
        <v>2624</v>
      </c>
      <c r="I785" s="38" t="s">
        <v>2625</v>
      </c>
      <c r="J785" s="5"/>
      <c r="K785" s="5"/>
      <c r="L785" s="4"/>
      <c r="O785" s="44"/>
      <c r="P785" s="14" t="s">
        <v>2626</v>
      </c>
      <c r="Q785" s="4"/>
      <c r="R785" s="4"/>
      <c r="S785" s="29" t="s">
        <v>26</v>
      </c>
      <c r="U785" s="5"/>
      <c r="AC785" s="6"/>
      <c r="AD785" s="6"/>
    </row>
    <row r="786" spans="1:30">
      <c r="A786">
        <v>783</v>
      </c>
      <c r="B786" t="s">
        <v>52</v>
      </c>
      <c r="E786" s="3" t="s">
        <v>19</v>
      </c>
      <c r="G786" s="21" t="s">
        <v>2627</v>
      </c>
      <c r="H786" s="23" t="s">
        <v>2628</v>
      </c>
      <c r="J786" s="5" t="s">
        <v>24</v>
      </c>
      <c r="K786" s="5" t="s">
        <v>57</v>
      </c>
      <c r="L786" s="4"/>
      <c r="O786" s="44"/>
      <c r="P786" s="14" t="s">
        <v>1721</v>
      </c>
      <c r="Q786" s="4"/>
      <c r="R786" s="4"/>
      <c r="S786" s="29" t="s">
        <v>26</v>
      </c>
      <c r="U786" s="5"/>
      <c r="AC786" s="6"/>
      <c r="AD786" s="6"/>
    </row>
    <row r="787" spans="1:30">
      <c r="A787">
        <v>784</v>
      </c>
      <c r="B787" t="s">
        <v>52</v>
      </c>
      <c r="E787" s="3" t="s">
        <v>19</v>
      </c>
      <c r="G787" s="21" t="s">
        <v>2629</v>
      </c>
      <c r="H787" s="23" t="s">
        <v>2630</v>
      </c>
      <c r="I787" s="38" t="s">
        <v>2604</v>
      </c>
      <c r="J787" s="5"/>
      <c r="K787" s="5"/>
      <c r="L787" s="4"/>
      <c r="O787" s="44"/>
      <c r="P787" s="14" t="s">
        <v>2581</v>
      </c>
      <c r="Q787" s="4"/>
      <c r="R787" s="4"/>
      <c r="S787" s="29" t="s">
        <v>26</v>
      </c>
      <c r="U787" s="5"/>
      <c r="AC787" s="6"/>
      <c r="AD787" s="6"/>
    </row>
    <row r="788" spans="1:30">
      <c r="A788">
        <v>785</v>
      </c>
      <c r="B788" t="s">
        <v>52</v>
      </c>
      <c r="E788" s="3" t="s">
        <v>19</v>
      </c>
      <c r="G788" s="21" t="s">
        <v>2631</v>
      </c>
      <c r="H788" s="23" t="s">
        <v>2632</v>
      </c>
      <c r="J788" s="5"/>
      <c r="K788" s="5"/>
      <c r="L788" s="4"/>
      <c r="O788" s="44"/>
      <c r="P788" s="14" t="s">
        <v>2581</v>
      </c>
      <c r="Q788" s="4"/>
      <c r="R788" s="4"/>
      <c r="S788" s="29" t="s">
        <v>26</v>
      </c>
      <c r="U788" s="5"/>
      <c r="AC788" s="6"/>
      <c r="AD788" s="6"/>
    </row>
    <row r="789" spans="1:30">
      <c r="A789">
        <v>786</v>
      </c>
      <c r="B789" t="s">
        <v>52</v>
      </c>
      <c r="E789" s="3" t="s">
        <v>19</v>
      </c>
      <c r="G789" s="21" t="s">
        <v>2633</v>
      </c>
      <c r="H789" s="23" t="s">
        <v>2634</v>
      </c>
      <c r="J789" s="5"/>
      <c r="K789" s="5"/>
      <c r="L789" s="4"/>
      <c r="O789" s="44"/>
      <c r="P789" s="14" t="s">
        <v>1170</v>
      </c>
      <c r="Q789" s="4"/>
      <c r="R789" s="4"/>
      <c r="S789" s="29" t="s">
        <v>26</v>
      </c>
      <c r="U789" s="5"/>
      <c r="AC789" s="6"/>
      <c r="AD789" s="6"/>
    </row>
    <row r="790" spans="1:30">
      <c r="A790">
        <v>787</v>
      </c>
      <c r="B790" t="s">
        <v>18</v>
      </c>
      <c r="E790" s="3" t="s">
        <v>19</v>
      </c>
      <c r="G790" s="21" t="s">
        <v>2635</v>
      </c>
      <c r="H790" s="23" t="s">
        <v>2636</v>
      </c>
      <c r="I790" s="38" t="s">
        <v>2637</v>
      </c>
      <c r="J790" s="5"/>
      <c r="K790" s="5"/>
      <c r="L790" s="4"/>
      <c r="O790" s="27" t="str">
        <f>VLOOKUP(G790,[1]results!C$2:F$884,4,FALSE)</f>
        <v>Initial application for approval in progress</v>
      </c>
      <c r="P790" s="5" t="s">
        <v>2588</v>
      </c>
      <c r="Q790" s="4"/>
      <c r="R790" s="4"/>
      <c r="S790" s="29" t="s">
        <v>26</v>
      </c>
      <c r="U790" s="5"/>
      <c r="AC790" s="6"/>
      <c r="AD790" s="6"/>
    </row>
    <row r="791" spans="1:30">
      <c r="A791">
        <v>788</v>
      </c>
      <c r="B791" t="s">
        <v>52</v>
      </c>
      <c r="E791" s="3" t="s">
        <v>19</v>
      </c>
      <c r="G791" s="21" t="s">
        <v>2638</v>
      </c>
      <c r="H791" s="23" t="s">
        <v>2639</v>
      </c>
      <c r="I791" s="38" t="s">
        <v>2640</v>
      </c>
      <c r="J791" s="5"/>
      <c r="K791" s="5"/>
      <c r="L791" s="4"/>
      <c r="O791" s="44"/>
      <c r="P791" s="14" t="s">
        <v>2641</v>
      </c>
      <c r="Q791" s="4"/>
      <c r="R791" s="4"/>
      <c r="S791" s="29" t="s">
        <v>26</v>
      </c>
      <c r="U791" s="5"/>
      <c r="AC791" s="6"/>
      <c r="AD791" s="6"/>
    </row>
    <row r="792" spans="1:30">
      <c r="A792">
        <v>789</v>
      </c>
      <c r="B792" t="s">
        <v>52</v>
      </c>
      <c r="E792" s="3" t="s">
        <v>19</v>
      </c>
      <c r="G792" s="21" t="s">
        <v>2642</v>
      </c>
      <c r="H792" s="23" t="s">
        <v>2643</v>
      </c>
      <c r="J792" s="5"/>
      <c r="K792" s="5"/>
      <c r="L792" s="4"/>
      <c r="O792" s="44"/>
      <c r="P792" s="14" t="s">
        <v>2644</v>
      </c>
      <c r="Q792" s="4"/>
      <c r="R792" s="4"/>
      <c r="S792" s="29" t="s">
        <v>26</v>
      </c>
      <c r="U792" s="5"/>
      <c r="AC792" s="6"/>
      <c r="AD792" s="6"/>
    </row>
    <row r="793" spans="1:30">
      <c r="A793">
        <v>790</v>
      </c>
      <c r="B793" t="s">
        <v>52</v>
      </c>
      <c r="E793" s="3" t="s">
        <v>19</v>
      </c>
      <c r="G793" s="21" t="s">
        <v>2645</v>
      </c>
      <c r="H793" s="23" t="s">
        <v>2646</v>
      </c>
      <c r="I793" s="38" t="s">
        <v>2647</v>
      </c>
      <c r="J793" s="5"/>
      <c r="K793" s="5"/>
      <c r="L793" s="4"/>
      <c r="O793" s="44"/>
      <c r="P793" s="14" t="s">
        <v>2581</v>
      </c>
      <c r="Q793" s="4"/>
      <c r="R793" s="4"/>
      <c r="S793" s="29" t="s">
        <v>26</v>
      </c>
      <c r="U793" s="5"/>
      <c r="AC793" s="6"/>
      <c r="AD793" s="6"/>
    </row>
    <row r="794" spans="1:30">
      <c r="A794">
        <v>791</v>
      </c>
      <c r="B794" t="s">
        <v>52</v>
      </c>
      <c r="E794" s="3" t="s">
        <v>19</v>
      </c>
      <c r="G794" s="21" t="s">
        <v>2648</v>
      </c>
      <c r="H794" s="23" t="s">
        <v>2649</v>
      </c>
      <c r="I794" s="38" t="s">
        <v>2650</v>
      </c>
      <c r="J794" s="5"/>
      <c r="K794" s="5"/>
      <c r="L794" s="4"/>
      <c r="O794" s="44"/>
      <c r="P794" s="14" t="s">
        <v>2651</v>
      </c>
      <c r="Q794" s="4"/>
      <c r="R794" s="4"/>
      <c r="S794" s="29" t="s">
        <v>26</v>
      </c>
      <c r="U794" s="5"/>
      <c r="AC794" s="6"/>
      <c r="AD794" s="6"/>
    </row>
    <row r="795" spans="1:30">
      <c r="A795">
        <v>792</v>
      </c>
      <c r="B795" t="s">
        <v>52</v>
      </c>
      <c r="E795" s="3" t="s">
        <v>19</v>
      </c>
      <c r="G795" s="21" t="s">
        <v>2652</v>
      </c>
      <c r="H795" s="23" t="s">
        <v>2653</v>
      </c>
      <c r="J795" s="5"/>
      <c r="K795" s="5"/>
      <c r="L795" s="4"/>
      <c r="O795" s="44"/>
      <c r="P795" s="14" t="s">
        <v>2654</v>
      </c>
      <c r="Q795" s="4"/>
      <c r="R795" s="4"/>
      <c r="S795" s="29" t="s">
        <v>26</v>
      </c>
      <c r="U795" s="5"/>
      <c r="AC795" s="6"/>
      <c r="AD795" s="6"/>
    </row>
    <row r="796" spans="1:30">
      <c r="A796">
        <v>793</v>
      </c>
      <c r="B796" t="s">
        <v>18</v>
      </c>
      <c r="E796" s="3" t="s">
        <v>19</v>
      </c>
      <c r="G796" s="21" t="s">
        <v>2655</v>
      </c>
      <c r="H796" s="23" t="s">
        <v>2656</v>
      </c>
      <c r="I796" s="38" t="s">
        <v>2657</v>
      </c>
      <c r="J796" s="5"/>
      <c r="K796" s="5"/>
      <c r="L796" s="4"/>
      <c r="O796" s="27"/>
      <c r="P796" s="5" t="s">
        <v>2588</v>
      </c>
      <c r="Q796" s="4"/>
      <c r="R796" s="4"/>
      <c r="S796" s="29" t="s">
        <v>26</v>
      </c>
      <c r="U796" s="5"/>
      <c r="AC796" s="6"/>
      <c r="AD796" s="6"/>
    </row>
    <row r="797" spans="1:30">
      <c r="A797">
        <v>794</v>
      </c>
      <c r="B797" t="s">
        <v>52</v>
      </c>
      <c r="E797" s="3" t="s">
        <v>19</v>
      </c>
      <c r="G797" s="21" t="s">
        <v>2658</v>
      </c>
      <c r="H797" s="23" t="s">
        <v>2659</v>
      </c>
      <c r="J797" s="5"/>
      <c r="K797" s="5"/>
      <c r="L797" s="4"/>
      <c r="O797" s="44"/>
      <c r="P797" s="14" t="s">
        <v>2581</v>
      </c>
      <c r="Q797" s="4"/>
      <c r="R797" s="4"/>
      <c r="S797" s="29" t="s">
        <v>26</v>
      </c>
      <c r="U797" s="5"/>
      <c r="AC797" s="6"/>
      <c r="AD797" s="6"/>
    </row>
    <row r="798" spans="1:30">
      <c r="A798">
        <v>795</v>
      </c>
      <c r="B798" t="s">
        <v>52</v>
      </c>
      <c r="E798" s="3" t="s">
        <v>19</v>
      </c>
      <c r="G798" s="21" t="s">
        <v>2660</v>
      </c>
      <c r="H798" s="23" t="s">
        <v>2661</v>
      </c>
      <c r="I798" s="38" t="s">
        <v>2553</v>
      </c>
      <c r="J798" s="5"/>
      <c r="K798" s="5"/>
      <c r="L798" s="4"/>
      <c r="O798" s="44"/>
      <c r="P798" s="14" t="s">
        <v>2662</v>
      </c>
      <c r="Q798" s="4"/>
      <c r="R798" s="4"/>
      <c r="S798" s="29" t="s">
        <v>26</v>
      </c>
      <c r="U798" s="5"/>
      <c r="AC798" s="6"/>
      <c r="AD798" s="6"/>
    </row>
    <row r="799" spans="1:30">
      <c r="A799">
        <v>796</v>
      </c>
      <c r="B799" t="s">
        <v>52</v>
      </c>
      <c r="E799" s="3" t="s">
        <v>19</v>
      </c>
      <c r="G799" s="21" t="s">
        <v>2663</v>
      </c>
      <c r="H799" s="23" t="s">
        <v>2664</v>
      </c>
      <c r="I799" s="38" t="s">
        <v>2665</v>
      </c>
      <c r="J799" s="5"/>
      <c r="K799" s="5"/>
      <c r="L799" s="4"/>
      <c r="O799" s="44"/>
      <c r="P799" s="14" t="s">
        <v>2666</v>
      </c>
      <c r="Q799" s="4"/>
      <c r="R799" s="4"/>
      <c r="S799" s="29" t="s">
        <v>26</v>
      </c>
      <c r="U799" s="5"/>
      <c r="AC799" s="6"/>
      <c r="AD799" s="6"/>
    </row>
    <row r="800" spans="1:30">
      <c r="A800">
        <v>797</v>
      </c>
      <c r="B800" t="s">
        <v>52</v>
      </c>
      <c r="E800" s="3" t="s">
        <v>19</v>
      </c>
      <c r="G800" s="21" t="s">
        <v>2667</v>
      </c>
      <c r="H800" s="23" t="s">
        <v>2668</v>
      </c>
      <c r="I800" s="38" t="s">
        <v>2553</v>
      </c>
      <c r="J800" s="5"/>
      <c r="K800" s="5"/>
      <c r="L800" s="4"/>
      <c r="O800" s="44"/>
      <c r="P800" s="14" t="s">
        <v>726</v>
      </c>
      <c r="Q800" s="4"/>
      <c r="R800" s="4"/>
      <c r="S800" s="29" t="s">
        <v>26</v>
      </c>
      <c r="U800" s="5"/>
      <c r="AC800" s="6"/>
      <c r="AD800" s="6"/>
    </row>
    <row r="801" spans="1:30">
      <c r="A801">
        <v>798</v>
      </c>
      <c r="B801" t="s">
        <v>52</v>
      </c>
      <c r="E801" s="3" t="s">
        <v>19</v>
      </c>
      <c r="G801" s="21" t="s">
        <v>2669</v>
      </c>
      <c r="H801" s="23" t="s">
        <v>2670</v>
      </c>
      <c r="J801" s="5"/>
      <c r="K801" s="5"/>
      <c r="L801" s="4"/>
      <c r="O801" s="44"/>
      <c r="P801" s="14" t="s">
        <v>2671</v>
      </c>
      <c r="Q801" s="4"/>
      <c r="R801" s="4"/>
      <c r="S801" s="29" t="s">
        <v>26</v>
      </c>
      <c r="U801" s="5"/>
      <c r="AC801" s="6"/>
      <c r="AD801" s="6"/>
    </row>
    <row r="802" spans="1:30">
      <c r="A802">
        <v>799</v>
      </c>
      <c r="B802" t="s">
        <v>52</v>
      </c>
      <c r="E802" s="3" t="s">
        <v>19</v>
      </c>
      <c r="G802" s="21" t="s">
        <v>2672</v>
      </c>
      <c r="H802" s="23" t="s">
        <v>2673</v>
      </c>
      <c r="J802" s="5"/>
      <c r="K802" s="5"/>
      <c r="L802" s="4"/>
      <c r="O802" s="44"/>
      <c r="P802" s="14" t="s">
        <v>1682</v>
      </c>
      <c r="Q802" s="4"/>
      <c r="R802" s="4"/>
      <c r="S802" s="29" t="s">
        <v>26</v>
      </c>
      <c r="U802" s="5"/>
      <c r="AC802" s="6"/>
      <c r="AD802" s="6"/>
    </row>
    <row r="803" spans="1:30">
      <c r="A803">
        <v>800</v>
      </c>
      <c r="B803" t="s">
        <v>52</v>
      </c>
      <c r="E803" s="3" t="s">
        <v>19</v>
      </c>
      <c r="G803" s="21" t="s">
        <v>2674</v>
      </c>
      <c r="H803" s="23" t="s">
        <v>2675</v>
      </c>
      <c r="J803" s="5"/>
      <c r="K803" s="5"/>
      <c r="L803" s="4"/>
      <c r="O803" s="44"/>
      <c r="P803" s="14" t="s">
        <v>2676</v>
      </c>
      <c r="Q803" s="4"/>
      <c r="R803" s="4"/>
      <c r="S803" s="29" t="s">
        <v>26</v>
      </c>
      <c r="U803" s="5"/>
      <c r="AC803" s="6"/>
      <c r="AD803" s="6"/>
    </row>
    <row r="804" spans="1:30">
      <c r="A804">
        <v>801</v>
      </c>
      <c r="B804" t="s">
        <v>18</v>
      </c>
      <c r="E804" s="3" t="s">
        <v>19</v>
      </c>
      <c r="G804" s="21" t="s">
        <v>2677</v>
      </c>
      <c r="H804" s="23" t="s">
        <v>2678</v>
      </c>
      <c r="J804" s="5"/>
      <c r="K804" s="5"/>
      <c r="L804" s="4"/>
      <c r="O804" s="27"/>
      <c r="P804" s="5" t="s">
        <v>2546</v>
      </c>
      <c r="Q804" s="4"/>
      <c r="R804" s="4"/>
      <c r="S804" s="29" t="s">
        <v>26</v>
      </c>
      <c r="U804" s="5"/>
      <c r="AC804" s="6"/>
      <c r="AD804" s="6"/>
    </row>
    <row r="805" spans="1:30">
      <c r="A805">
        <v>802</v>
      </c>
      <c r="B805" t="s">
        <v>18</v>
      </c>
      <c r="E805" s="3" t="s">
        <v>19</v>
      </c>
      <c r="G805" s="34" t="s">
        <v>2679</v>
      </c>
      <c r="H805" s="23" t="s">
        <v>2680</v>
      </c>
      <c r="I805" s="38" t="s">
        <v>2681</v>
      </c>
      <c r="J805" s="5"/>
      <c r="K805" s="5"/>
      <c r="L805" s="4"/>
      <c r="O805" s="27"/>
      <c r="P805" s="5" t="s">
        <v>2588</v>
      </c>
      <c r="Q805" s="4"/>
      <c r="R805" s="4"/>
      <c r="S805" s="29" t="s">
        <v>26</v>
      </c>
      <c r="U805" s="5"/>
      <c r="AC805" s="6"/>
      <c r="AD805" s="6"/>
    </row>
    <row r="806" spans="1:30">
      <c r="A806">
        <v>803</v>
      </c>
      <c r="B806" t="s">
        <v>52</v>
      </c>
      <c r="E806" s="3" t="s">
        <v>19</v>
      </c>
      <c r="G806" s="21" t="s">
        <v>2682</v>
      </c>
      <c r="H806" s="23" t="s">
        <v>2683</v>
      </c>
      <c r="I806" s="38" t="s">
        <v>2684</v>
      </c>
      <c r="J806" s="5"/>
      <c r="K806" s="5"/>
      <c r="L806" s="4"/>
      <c r="O806" s="44"/>
      <c r="P806" s="14" t="s">
        <v>569</v>
      </c>
      <c r="Q806" s="4"/>
      <c r="R806" s="4"/>
      <c r="S806" s="29" t="s">
        <v>26</v>
      </c>
      <c r="U806" s="5"/>
      <c r="AC806" s="6"/>
      <c r="AD806" s="6"/>
    </row>
    <row r="807" spans="1:30">
      <c r="A807">
        <v>804</v>
      </c>
      <c r="B807" t="s">
        <v>52</v>
      </c>
      <c r="E807" s="3" t="s">
        <v>19</v>
      </c>
      <c r="G807" s="21" t="s">
        <v>2685</v>
      </c>
      <c r="H807" s="23" t="s">
        <v>2686</v>
      </c>
      <c r="I807" s="38" t="s">
        <v>2587</v>
      </c>
      <c r="J807" s="5"/>
      <c r="K807" s="5"/>
      <c r="L807" s="4"/>
      <c r="O807" s="44"/>
      <c r="P807" s="14" t="s">
        <v>2662</v>
      </c>
      <c r="Q807" s="4"/>
      <c r="R807" s="4"/>
      <c r="S807" s="29" t="s">
        <v>26</v>
      </c>
      <c r="U807" s="5"/>
      <c r="AC807" s="6"/>
      <c r="AD807" s="6"/>
    </row>
    <row r="808" spans="1:30">
      <c r="A808">
        <v>805</v>
      </c>
      <c r="B808" t="s">
        <v>52</v>
      </c>
      <c r="E808" s="3" t="s">
        <v>19</v>
      </c>
      <c r="G808" s="21" t="s">
        <v>2687</v>
      </c>
      <c r="H808" s="23" t="s">
        <v>2688</v>
      </c>
      <c r="J808" s="5"/>
      <c r="K808" s="5"/>
      <c r="L808" s="4"/>
      <c r="O808" s="44"/>
      <c r="P808" s="14" t="s">
        <v>726</v>
      </c>
      <c r="Q808" s="4"/>
      <c r="R808" s="4"/>
      <c r="S808" s="29" t="s">
        <v>26</v>
      </c>
      <c r="U808" s="5"/>
      <c r="AC808" s="6"/>
      <c r="AD808" s="6"/>
    </row>
    <row r="809" spans="1:30">
      <c r="A809">
        <v>806</v>
      </c>
      <c r="B809" t="s">
        <v>18</v>
      </c>
      <c r="E809" s="3" t="s">
        <v>19</v>
      </c>
      <c r="G809" s="21" t="s">
        <v>2689</v>
      </c>
      <c r="H809" s="23" t="s">
        <v>2690</v>
      </c>
      <c r="I809" s="38" t="s">
        <v>2691</v>
      </c>
      <c r="J809" s="26" t="s">
        <v>46</v>
      </c>
      <c r="K809" s="26" t="s">
        <v>57</v>
      </c>
      <c r="O809" s="27"/>
      <c r="P809" s="5" t="s">
        <v>2588</v>
      </c>
      <c r="Q809" s="4"/>
      <c r="R809" s="4"/>
      <c r="S809" s="29" t="s">
        <v>26</v>
      </c>
      <c r="U809" s="5"/>
      <c r="AC809" s="6"/>
      <c r="AD809" s="6"/>
    </row>
    <row r="810" spans="1:30">
      <c r="A810">
        <v>807</v>
      </c>
      <c r="B810" t="s">
        <v>52</v>
      </c>
      <c r="E810" s="3" t="s">
        <v>19</v>
      </c>
      <c r="G810" s="21" t="s">
        <v>2692</v>
      </c>
      <c r="H810" s="23" t="s">
        <v>2693</v>
      </c>
      <c r="J810" s="5"/>
      <c r="K810" s="5"/>
      <c r="L810" s="4"/>
      <c r="O810" s="44"/>
      <c r="P810" s="14" t="s">
        <v>2694</v>
      </c>
      <c r="Q810" s="4"/>
      <c r="R810" s="4"/>
      <c r="S810" s="29" t="s">
        <v>26</v>
      </c>
      <c r="U810" s="5"/>
      <c r="AC810" s="6"/>
      <c r="AD810" s="6"/>
    </row>
    <row r="811" spans="1:30">
      <c r="A811">
        <v>808</v>
      </c>
      <c r="B811" t="s">
        <v>52</v>
      </c>
      <c r="E811" s="3" t="s">
        <v>19</v>
      </c>
      <c r="G811" s="21" t="s">
        <v>2695</v>
      </c>
      <c r="H811" s="23" t="s">
        <v>2696</v>
      </c>
      <c r="I811" s="38" t="s">
        <v>2697</v>
      </c>
      <c r="J811" s="5" t="s">
        <v>274</v>
      </c>
      <c r="K811" s="5" t="s">
        <v>57</v>
      </c>
      <c r="L811" s="4"/>
      <c r="O811" s="44"/>
      <c r="P811" s="14" t="s">
        <v>2698</v>
      </c>
      <c r="Q811" s="4"/>
      <c r="R811" s="4"/>
      <c r="S811" s="29" t="s">
        <v>26</v>
      </c>
      <c r="U811" s="5"/>
      <c r="AC811" s="6"/>
      <c r="AD811" s="6"/>
    </row>
    <row r="812" spans="1:30">
      <c r="A812">
        <v>809</v>
      </c>
      <c r="B812" t="s">
        <v>52</v>
      </c>
      <c r="E812" s="3" t="s">
        <v>19</v>
      </c>
      <c r="G812" s="21" t="s">
        <v>2699</v>
      </c>
      <c r="H812" s="23" t="s">
        <v>2700</v>
      </c>
      <c r="J812" s="5"/>
      <c r="K812" s="5"/>
      <c r="L812" s="4"/>
      <c r="O812" s="44"/>
      <c r="P812" s="14" t="s">
        <v>2701</v>
      </c>
      <c r="Q812" s="4"/>
      <c r="R812" s="4"/>
      <c r="S812" s="29" t="s">
        <v>26</v>
      </c>
      <c r="U812" s="5"/>
      <c r="AC812" s="6"/>
      <c r="AD812" s="6"/>
    </row>
    <row r="813" spans="1:30">
      <c r="A813">
        <v>810</v>
      </c>
      <c r="B813" t="s">
        <v>52</v>
      </c>
      <c r="E813" s="3" t="s">
        <v>19</v>
      </c>
      <c r="G813" s="21" t="s">
        <v>2702</v>
      </c>
      <c r="H813" s="23" t="s">
        <v>2703</v>
      </c>
      <c r="J813" s="5"/>
      <c r="K813" s="5"/>
      <c r="L813" s="4"/>
      <c r="O813" s="44"/>
      <c r="P813" s="14" t="s">
        <v>2676</v>
      </c>
      <c r="Q813" s="4"/>
      <c r="R813" s="4"/>
      <c r="S813" s="29" t="s">
        <v>26</v>
      </c>
      <c r="U813" s="5"/>
      <c r="AC813" s="6"/>
      <c r="AD813" s="6"/>
    </row>
    <row r="814" spans="1:30">
      <c r="A814">
        <v>811</v>
      </c>
      <c r="B814" t="s">
        <v>18</v>
      </c>
      <c r="E814" s="3" t="s">
        <v>19</v>
      </c>
      <c r="G814" s="21" t="s">
        <v>2704</v>
      </c>
      <c r="H814" s="23" t="s">
        <v>2705</v>
      </c>
      <c r="J814" s="5"/>
      <c r="K814" s="5"/>
      <c r="L814" s="4"/>
      <c r="O814" s="27"/>
      <c r="P814" s="5" t="s">
        <v>2546</v>
      </c>
      <c r="Q814" s="4"/>
      <c r="R814" s="4"/>
      <c r="S814" s="29" t="s">
        <v>26</v>
      </c>
      <c r="U814" s="5"/>
      <c r="AC814" s="6"/>
      <c r="AD814" s="6"/>
    </row>
    <row r="815" spans="1:30">
      <c r="A815">
        <v>812</v>
      </c>
      <c r="B815" t="s">
        <v>52</v>
      </c>
      <c r="E815" s="3" t="s">
        <v>19</v>
      </c>
      <c r="G815" s="21" t="s">
        <v>2706</v>
      </c>
      <c r="H815" s="23" t="s">
        <v>2707</v>
      </c>
      <c r="J815" s="5"/>
      <c r="K815" s="5"/>
      <c r="L815" s="4"/>
      <c r="O815" s="44"/>
      <c r="P815" s="14" t="s">
        <v>2561</v>
      </c>
      <c r="Q815" s="4"/>
      <c r="R815" s="4"/>
      <c r="S815" s="29" t="s">
        <v>26</v>
      </c>
      <c r="U815" s="5"/>
      <c r="AC815" s="6"/>
      <c r="AD815" s="6"/>
    </row>
    <row r="816" spans="1:30">
      <c r="A816">
        <v>813</v>
      </c>
      <c r="B816" t="s">
        <v>52</v>
      </c>
      <c r="E816" s="3" t="s">
        <v>19</v>
      </c>
      <c r="G816" s="21" t="s">
        <v>2708</v>
      </c>
      <c r="H816" s="23" t="s">
        <v>2709</v>
      </c>
      <c r="J816" s="5"/>
      <c r="K816" s="5"/>
      <c r="L816" s="4"/>
      <c r="O816" s="44"/>
      <c r="P816" s="14" t="s">
        <v>2710</v>
      </c>
      <c r="Q816" s="4"/>
      <c r="R816" s="4"/>
      <c r="S816" s="29" t="s">
        <v>26</v>
      </c>
      <c r="U816" s="5"/>
      <c r="AC816" s="6"/>
      <c r="AD816" s="6"/>
    </row>
    <row r="817" spans="1:30">
      <c r="A817">
        <v>814</v>
      </c>
      <c r="B817" t="s">
        <v>52</v>
      </c>
      <c r="E817" s="3" t="s">
        <v>19</v>
      </c>
      <c r="G817" s="21" t="s">
        <v>2711</v>
      </c>
      <c r="H817" s="23" t="s">
        <v>2712</v>
      </c>
      <c r="J817" s="5"/>
      <c r="K817" s="5"/>
      <c r="L817" s="4"/>
      <c r="O817" s="44"/>
      <c r="P817" s="14" t="s">
        <v>2558</v>
      </c>
      <c r="Q817" s="4"/>
      <c r="R817" s="4"/>
      <c r="S817" s="29" t="s">
        <v>26</v>
      </c>
      <c r="U817" s="5"/>
      <c r="AC817" s="6"/>
      <c r="AD817" s="6"/>
    </row>
    <row r="818" spans="1:30">
      <c r="A818">
        <v>815</v>
      </c>
      <c r="B818" t="s">
        <v>52</v>
      </c>
      <c r="E818" s="3" t="s">
        <v>19</v>
      </c>
      <c r="G818" s="21" t="s">
        <v>2713</v>
      </c>
      <c r="H818" s="23" t="s">
        <v>2714</v>
      </c>
      <c r="I818" s="38" t="s">
        <v>2715</v>
      </c>
      <c r="J818" s="5"/>
      <c r="K818" s="5"/>
      <c r="L818" s="4"/>
      <c r="O818" s="44"/>
      <c r="P818" s="14" t="s">
        <v>2662</v>
      </c>
      <c r="Q818" s="4"/>
      <c r="R818" s="4"/>
      <c r="S818" s="29" t="s">
        <v>26</v>
      </c>
      <c r="U818" s="5"/>
      <c r="AC818" s="6"/>
      <c r="AD818" s="6"/>
    </row>
    <row r="819" spans="1:30">
      <c r="A819">
        <v>816</v>
      </c>
      <c r="B819" t="s">
        <v>52</v>
      </c>
      <c r="E819" s="3" t="s">
        <v>19</v>
      </c>
      <c r="G819" s="21" t="s">
        <v>2716</v>
      </c>
      <c r="H819" s="23" t="s">
        <v>2717</v>
      </c>
      <c r="I819" s="38" t="s">
        <v>2718</v>
      </c>
      <c r="J819" s="5"/>
      <c r="K819" s="5"/>
      <c r="L819" s="4"/>
      <c r="O819" s="44"/>
      <c r="P819" s="14" t="s">
        <v>1721</v>
      </c>
      <c r="Q819" s="4"/>
      <c r="R819" s="4"/>
      <c r="S819" s="29" t="s">
        <v>26</v>
      </c>
      <c r="U819" s="5"/>
      <c r="AC819" s="6"/>
      <c r="AD819" s="6"/>
    </row>
    <row r="820" spans="1:30">
      <c r="A820">
        <v>817</v>
      </c>
      <c r="B820" t="s">
        <v>52</v>
      </c>
      <c r="E820" s="3" t="s">
        <v>19</v>
      </c>
      <c r="G820" s="21" t="s">
        <v>2719</v>
      </c>
      <c r="H820" s="23" t="s">
        <v>2720</v>
      </c>
      <c r="I820" s="38" t="s">
        <v>2721</v>
      </c>
      <c r="J820" s="5"/>
      <c r="K820" s="5"/>
      <c r="L820" s="4"/>
      <c r="O820" s="44"/>
      <c r="P820" s="14" t="s">
        <v>2662</v>
      </c>
      <c r="Q820" s="4"/>
      <c r="R820" s="4"/>
      <c r="S820" s="29" t="s">
        <v>26</v>
      </c>
      <c r="U820" s="5"/>
      <c r="AC820" s="6"/>
      <c r="AD820" s="6"/>
    </row>
    <row r="821" spans="1:30">
      <c r="A821">
        <v>818</v>
      </c>
      <c r="B821" t="s">
        <v>52</v>
      </c>
      <c r="E821" s="3" t="s">
        <v>19</v>
      </c>
      <c r="G821" s="21" t="s">
        <v>2722</v>
      </c>
      <c r="H821" s="23" t="s">
        <v>2723</v>
      </c>
      <c r="I821" s="38" t="s">
        <v>2553</v>
      </c>
      <c r="J821" s="5"/>
      <c r="K821" s="5"/>
      <c r="L821" s="4"/>
      <c r="O821" s="44"/>
      <c r="P821" s="14" t="s">
        <v>2724</v>
      </c>
      <c r="Q821" s="4"/>
      <c r="R821" s="4"/>
      <c r="S821" s="29" t="s">
        <v>26</v>
      </c>
      <c r="U821" s="5"/>
      <c r="AC821" s="6"/>
      <c r="AD821" s="6"/>
    </row>
    <row r="822" spans="1:30">
      <c r="A822">
        <v>819</v>
      </c>
      <c r="B822" t="s">
        <v>52</v>
      </c>
      <c r="E822" s="3" t="s">
        <v>19</v>
      </c>
      <c r="G822" s="21" t="s">
        <v>2725</v>
      </c>
      <c r="H822" s="23" t="s">
        <v>2726</v>
      </c>
      <c r="I822" s="38" t="s">
        <v>2614</v>
      </c>
      <c r="J822" s="5"/>
      <c r="K822" s="5"/>
      <c r="L822" s="4"/>
      <c r="O822" s="44"/>
      <c r="P822" s="14" t="s">
        <v>258</v>
      </c>
      <c r="Q822" s="4"/>
      <c r="R822" s="4"/>
      <c r="S822" s="29" t="s">
        <v>26</v>
      </c>
      <c r="U822" s="5"/>
      <c r="AC822" s="6"/>
      <c r="AD822" s="6"/>
    </row>
    <row r="823" spans="1:30">
      <c r="A823">
        <v>820</v>
      </c>
      <c r="B823" t="s">
        <v>52</v>
      </c>
      <c r="E823" s="3" t="s">
        <v>19</v>
      </c>
      <c r="G823" s="21" t="s">
        <v>2727</v>
      </c>
      <c r="H823" s="23" t="s">
        <v>2728</v>
      </c>
      <c r="I823" s="38" t="s">
        <v>2729</v>
      </c>
      <c r="J823" s="5"/>
      <c r="K823" s="5"/>
      <c r="L823" s="4"/>
      <c r="O823" s="44"/>
      <c r="P823" s="14" t="s">
        <v>2730</v>
      </c>
      <c r="Q823" s="4"/>
      <c r="R823" s="4"/>
      <c r="S823" s="29" t="s">
        <v>26</v>
      </c>
      <c r="U823" s="5"/>
      <c r="AC823" s="6"/>
      <c r="AD823" s="6"/>
    </row>
    <row r="824" spans="1:30">
      <c r="A824">
        <v>821</v>
      </c>
      <c r="B824" t="s">
        <v>18</v>
      </c>
      <c r="E824" s="3" t="s">
        <v>19</v>
      </c>
      <c r="G824" s="21" t="s">
        <v>2731</v>
      </c>
      <c r="H824" s="23" t="s">
        <v>2732</v>
      </c>
      <c r="J824" s="5"/>
      <c r="K824" s="5"/>
      <c r="L824" s="4"/>
      <c r="O824" s="27"/>
      <c r="P824" s="5" t="s">
        <v>2546</v>
      </c>
      <c r="Q824" s="4"/>
      <c r="R824" s="4"/>
      <c r="S824" s="29" t="s">
        <v>26</v>
      </c>
      <c r="U824" s="5"/>
      <c r="AC824" s="6"/>
      <c r="AD824" s="6"/>
    </row>
    <row r="825" spans="1:30">
      <c r="A825">
        <v>822</v>
      </c>
      <c r="B825" t="s">
        <v>52</v>
      </c>
      <c r="E825" s="3" t="s">
        <v>19</v>
      </c>
      <c r="G825" s="21" t="s">
        <v>2733</v>
      </c>
      <c r="H825" s="23" t="s">
        <v>2734</v>
      </c>
      <c r="J825" s="5"/>
      <c r="K825" s="5"/>
      <c r="L825" s="4"/>
      <c r="O825" s="44"/>
      <c r="P825" s="14" t="s">
        <v>1692</v>
      </c>
      <c r="Q825" s="4"/>
      <c r="R825" s="4"/>
      <c r="S825" s="29" t="s">
        <v>26</v>
      </c>
      <c r="U825" s="5"/>
      <c r="AC825" s="6"/>
      <c r="AD825" s="6"/>
    </row>
    <row r="826" spans="1:30">
      <c r="A826">
        <v>823</v>
      </c>
      <c r="B826" t="s">
        <v>52</v>
      </c>
      <c r="E826" s="3" t="s">
        <v>19</v>
      </c>
      <c r="G826" s="21" t="s">
        <v>2735</v>
      </c>
      <c r="H826" s="23" t="s">
        <v>2736</v>
      </c>
      <c r="I826" s="38" t="s">
        <v>2737</v>
      </c>
      <c r="J826" s="5"/>
      <c r="K826" s="5"/>
      <c r="L826" s="4"/>
      <c r="O826" s="27">
        <f>VLOOKUP(G826,[1]results!C$2:F$884,4,FALSE)</f>
        <v>46811</v>
      </c>
      <c r="P826" s="5" t="s">
        <v>2588</v>
      </c>
      <c r="Q826" s="4"/>
      <c r="R826" s="4"/>
      <c r="S826" s="29" t="s">
        <v>32</v>
      </c>
      <c r="U826" s="5"/>
      <c r="AC826" s="6"/>
      <c r="AD826" s="6"/>
    </row>
    <row r="827" spans="1:30">
      <c r="A827">
        <v>824</v>
      </c>
      <c r="B827" t="s">
        <v>52</v>
      </c>
      <c r="E827" s="3" t="s">
        <v>19</v>
      </c>
      <c r="G827" s="21" t="s">
        <v>2738</v>
      </c>
      <c r="H827" s="23" t="s">
        <v>2739</v>
      </c>
      <c r="J827" s="5"/>
      <c r="K827" s="5"/>
      <c r="L827" s="4"/>
      <c r="O827" s="44"/>
      <c r="P827" s="14" t="s">
        <v>2577</v>
      </c>
      <c r="Q827" s="4"/>
      <c r="R827" s="4"/>
      <c r="S827" s="29" t="s">
        <v>32</v>
      </c>
      <c r="U827" s="5"/>
      <c r="AC827" s="6"/>
      <c r="AD827" s="6"/>
    </row>
    <row r="828" spans="1:30">
      <c r="A828">
        <v>825</v>
      </c>
      <c r="B828" t="s">
        <v>52</v>
      </c>
      <c r="E828" s="3" t="s">
        <v>19</v>
      </c>
      <c r="G828" s="21" t="s">
        <v>2740</v>
      </c>
      <c r="H828" s="23" t="s">
        <v>2741</v>
      </c>
      <c r="I828" s="38" t="s">
        <v>2742</v>
      </c>
      <c r="J828" s="5"/>
      <c r="K828" s="5"/>
      <c r="L828" s="4"/>
      <c r="O828" s="44"/>
      <c r="P828" s="14" t="s">
        <v>2743</v>
      </c>
      <c r="Q828" s="4"/>
      <c r="R828" s="4"/>
      <c r="S828" s="29" t="s">
        <v>32</v>
      </c>
      <c r="U828" s="5"/>
      <c r="AC828" s="6"/>
      <c r="AD828" s="6"/>
    </row>
    <row r="829" spans="1:30">
      <c r="A829">
        <v>826</v>
      </c>
      <c r="B829" t="s">
        <v>52</v>
      </c>
      <c r="E829" s="3" t="s">
        <v>19</v>
      </c>
      <c r="G829" s="21" t="s">
        <v>2744</v>
      </c>
      <c r="H829" s="23" t="s">
        <v>2745</v>
      </c>
      <c r="I829" s="38" t="s">
        <v>2553</v>
      </c>
      <c r="J829" s="5"/>
      <c r="K829" s="5"/>
      <c r="L829" s="4"/>
      <c r="O829" s="44"/>
      <c r="P829" s="14" t="s">
        <v>2746</v>
      </c>
      <c r="Q829" s="4"/>
      <c r="R829" s="4"/>
      <c r="S829" s="29" t="s">
        <v>32</v>
      </c>
      <c r="U829" s="5"/>
      <c r="AC829" s="6"/>
      <c r="AD829" s="6"/>
    </row>
    <row r="830" spans="1:30">
      <c r="A830">
        <v>827</v>
      </c>
      <c r="B830" t="s">
        <v>52</v>
      </c>
      <c r="E830" s="3" t="s">
        <v>19</v>
      </c>
      <c r="G830" s="21" t="s">
        <v>2747</v>
      </c>
      <c r="H830" s="23" t="s">
        <v>2748</v>
      </c>
      <c r="J830" s="5"/>
      <c r="K830" s="5"/>
      <c r="L830" s="4"/>
      <c r="O830" s="44"/>
      <c r="P830" s="14" t="s">
        <v>490</v>
      </c>
      <c r="Q830" s="4"/>
      <c r="R830" s="4"/>
      <c r="S830" s="29" t="s">
        <v>32</v>
      </c>
      <c r="U830" s="5"/>
      <c r="AC830" s="6"/>
      <c r="AD830" s="6"/>
    </row>
    <row r="831" spans="1:30">
      <c r="A831">
        <v>828</v>
      </c>
      <c r="B831" t="s">
        <v>52</v>
      </c>
      <c r="E831" s="3" t="s">
        <v>19</v>
      </c>
      <c r="G831" s="21" t="s">
        <v>2749</v>
      </c>
      <c r="H831" s="23" t="s">
        <v>2750</v>
      </c>
      <c r="I831" s="38" t="s">
        <v>2553</v>
      </c>
      <c r="J831" s="5"/>
      <c r="K831" s="5"/>
      <c r="L831" s="4"/>
      <c r="O831" s="44"/>
      <c r="P831" s="14" t="s">
        <v>726</v>
      </c>
      <c r="Q831" s="4"/>
      <c r="R831" s="4"/>
      <c r="S831" s="29" t="s">
        <v>32</v>
      </c>
      <c r="U831" s="5"/>
      <c r="AC831" s="6"/>
      <c r="AD831" s="6"/>
    </row>
    <row r="832" spans="1:30">
      <c r="A832">
        <v>829</v>
      </c>
      <c r="B832" t="s">
        <v>52</v>
      </c>
      <c r="E832" s="3" t="s">
        <v>19</v>
      </c>
      <c r="G832" s="21" t="s">
        <v>2751</v>
      </c>
      <c r="H832" s="23" t="s">
        <v>2752</v>
      </c>
      <c r="J832" s="5"/>
      <c r="K832" s="5"/>
      <c r="L832" s="4"/>
      <c r="O832" s="44"/>
      <c r="P832" s="14" t="s">
        <v>2753</v>
      </c>
      <c r="Q832" s="4"/>
      <c r="R832" s="4"/>
      <c r="S832" s="29" t="s">
        <v>32</v>
      </c>
      <c r="U832" s="5"/>
      <c r="AC832" s="6"/>
      <c r="AD832" s="6"/>
    </row>
    <row r="833" spans="1:30">
      <c r="A833">
        <v>830</v>
      </c>
      <c r="B833" t="s">
        <v>52</v>
      </c>
      <c r="E833" s="3" t="s">
        <v>19</v>
      </c>
      <c r="G833" s="21" t="s">
        <v>2754</v>
      </c>
      <c r="H833" s="23" t="s">
        <v>2755</v>
      </c>
      <c r="I833" s="38" t="s">
        <v>2729</v>
      </c>
      <c r="J833" s="5"/>
      <c r="K833" s="5"/>
      <c r="L833" s="4"/>
      <c r="O833" s="44"/>
      <c r="P833" s="14" t="s">
        <v>258</v>
      </c>
      <c r="Q833" s="4"/>
      <c r="R833" s="4"/>
      <c r="S833" s="29" t="s">
        <v>32</v>
      </c>
      <c r="U833" s="5"/>
      <c r="AC833" s="6"/>
      <c r="AD833" s="6"/>
    </row>
    <row r="834" spans="1:30">
      <c r="A834">
        <v>831</v>
      </c>
      <c r="B834" t="s">
        <v>52</v>
      </c>
      <c r="E834" s="3" t="s">
        <v>19</v>
      </c>
      <c r="G834" s="21" t="s">
        <v>2756</v>
      </c>
      <c r="H834" s="23" t="s">
        <v>2757</v>
      </c>
      <c r="J834" s="5"/>
      <c r="K834" s="5"/>
      <c r="L834" s="4"/>
      <c r="O834" s="44"/>
      <c r="P834" s="14" t="s">
        <v>490</v>
      </c>
      <c r="Q834" s="4"/>
      <c r="R834" s="4"/>
      <c r="S834" s="29" t="s">
        <v>32</v>
      </c>
      <c r="U834" s="5"/>
      <c r="AC834" s="6"/>
      <c r="AD834" s="6"/>
    </row>
    <row r="835" spans="1:30">
      <c r="A835">
        <v>832</v>
      </c>
      <c r="B835" t="s">
        <v>52</v>
      </c>
      <c r="E835" s="3" t="s">
        <v>19</v>
      </c>
      <c r="G835" s="21" t="s">
        <v>2758</v>
      </c>
      <c r="H835" s="23" t="s">
        <v>2759</v>
      </c>
      <c r="J835" s="5"/>
      <c r="K835" s="5"/>
      <c r="L835" s="4"/>
      <c r="O835" s="44"/>
      <c r="P835" s="14" t="s">
        <v>2577</v>
      </c>
      <c r="Q835" s="4"/>
      <c r="R835" s="4"/>
      <c r="S835" s="29" t="s">
        <v>32</v>
      </c>
      <c r="U835" s="5"/>
      <c r="AC835" s="6"/>
      <c r="AD835" s="6"/>
    </row>
    <row r="836" spans="1:30">
      <c r="A836">
        <v>833</v>
      </c>
      <c r="B836" t="s">
        <v>52</v>
      </c>
      <c r="E836" s="3" t="s">
        <v>19</v>
      </c>
      <c r="G836" s="21" t="s">
        <v>2760</v>
      </c>
      <c r="H836" s="23" t="s">
        <v>2761</v>
      </c>
      <c r="I836" s="38" t="s">
        <v>2657</v>
      </c>
      <c r="J836" s="5"/>
      <c r="K836" s="5"/>
      <c r="L836" s="4"/>
      <c r="O836" s="44"/>
      <c r="P836" s="14" t="s">
        <v>1744</v>
      </c>
      <c r="Q836" s="4"/>
      <c r="R836" s="4"/>
      <c r="S836" s="29" t="s">
        <v>32</v>
      </c>
      <c r="U836" s="5"/>
      <c r="AC836" s="6"/>
      <c r="AD836" s="6"/>
    </row>
    <row r="837" spans="1:30">
      <c r="A837">
        <v>834</v>
      </c>
      <c r="B837" t="s">
        <v>52</v>
      </c>
      <c r="E837" s="3" t="s">
        <v>19</v>
      </c>
      <c r="G837" s="21" t="s">
        <v>2762</v>
      </c>
      <c r="H837" s="23" t="s">
        <v>2763</v>
      </c>
      <c r="J837" s="5"/>
      <c r="K837" s="5"/>
      <c r="L837" s="4"/>
      <c r="O837" s="44"/>
      <c r="P837" s="14" t="s">
        <v>2577</v>
      </c>
      <c r="Q837" s="4"/>
      <c r="R837" s="4"/>
      <c r="S837" s="29" t="s">
        <v>32</v>
      </c>
      <c r="U837" s="5"/>
      <c r="AC837" s="6"/>
      <c r="AD837" s="6"/>
    </row>
    <row r="838" spans="1:30">
      <c r="A838">
        <v>835</v>
      </c>
      <c r="B838" t="s">
        <v>52</v>
      </c>
      <c r="E838" s="3" t="s">
        <v>19</v>
      </c>
      <c r="G838" s="21" t="s">
        <v>2764</v>
      </c>
      <c r="H838" s="23" t="s">
        <v>2765</v>
      </c>
      <c r="J838" s="5"/>
      <c r="K838" s="5"/>
      <c r="L838" s="4"/>
      <c r="O838" s="44"/>
      <c r="P838" s="14" t="s">
        <v>726</v>
      </c>
      <c r="Q838" s="4"/>
      <c r="R838" s="4"/>
      <c r="S838" s="29" t="s">
        <v>32</v>
      </c>
      <c r="U838" s="5"/>
      <c r="AC838" s="6"/>
      <c r="AD838" s="6"/>
    </row>
    <row r="839" spans="1:30">
      <c r="A839">
        <v>836</v>
      </c>
      <c r="B839" t="s">
        <v>52</v>
      </c>
      <c r="E839" s="3" t="s">
        <v>19</v>
      </c>
      <c r="G839" s="21" t="s">
        <v>2766</v>
      </c>
      <c r="H839" s="23" t="s">
        <v>2767</v>
      </c>
      <c r="I839" s="38" t="s">
        <v>2611</v>
      </c>
      <c r="J839" s="5"/>
      <c r="K839" s="5"/>
      <c r="L839" s="4"/>
      <c r="O839" s="44"/>
      <c r="P839" s="14" t="s">
        <v>1097</v>
      </c>
      <c r="Q839" s="4"/>
      <c r="R839" s="4"/>
      <c r="S839" s="29" t="s">
        <v>32</v>
      </c>
      <c r="U839" s="5"/>
      <c r="AC839" s="6"/>
      <c r="AD839" s="6"/>
    </row>
    <row r="840" spans="1:30">
      <c r="A840">
        <v>837</v>
      </c>
      <c r="B840" t="s">
        <v>52</v>
      </c>
      <c r="E840" s="3" t="s">
        <v>19</v>
      </c>
      <c r="G840" s="21" t="s">
        <v>2768</v>
      </c>
      <c r="H840" s="23" t="s">
        <v>2769</v>
      </c>
      <c r="I840" s="38" t="s">
        <v>2770</v>
      </c>
      <c r="J840" s="5"/>
      <c r="K840" s="5"/>
      <c r="L840" s="4"/>
      <c r="O840" s="44"/>
      <c r="P840" s="14" t="s">
        <v>2771</v>
      </c>
      <c r="Q840" s="4"/>
      <c r="R840" s="4"/>
      <c r="S840" s="29" t="s">
        <v>32</v>
      </c>
      <c r="U840" s="5"/>
      <c r="AC840" s="6"/>
      <c r="AD840" s="6"/>
    </row>
    <row r="841" spans="1:30">
      <c r="A841">
        <v>838</v>
      </c>
      <c r="B841" t="s">
        <v>18</v>
      </c>
      <c r="E841" s="3" t="s">
        <v>19</v>
      </c>
      <c r="G841" s="21" t="s">
        <v>2772</v>
      </c>
      <c r="H841" s="23" t="s">
        <v>2773</v>
      </c>
      <c r="J841" s="5"/>
      <c r="K841" s="5"/>
      <c r="L841" s="4"/>
      <c r="O841" s="27"/>
      <c r="P841" s="5" t="s">
        <v>2546</v>
      </c>
      <c r="Q841" s="4"/>
      <c r="R841" s="4"/>
      <c r="S841" s="29" t="s">
        <v>32</v>
      </c>
      <c r="U841" s="5"/>
      <c r="AC841" s="6"/>
      <c r="AD841" s="6"/>
    </row>
    <row r="842" spans="1:30">
      <c r="A842">
        <v>839</v>
      </c>
      <c r="B842" t="s">
        <v>52</v>
      </c>
      <c r="E842" s="3" t="s">
        <v>19</v>
      </c>
      <c r="G842" s="21" t="s">
        <v>2774</v>
      </c>
      <c r="H842" s="23" t="s">
        <v>2775</v>
      </c>
      <c r="J842" s="5"/>
      <c r="K842" s="5"/>
      <c r="L842" s="4"/>
      <c r="O842" s="44"/>
      <c r="P842" s="14" t="s">
        <v>2743</v>
      </c>
      <c r="Q842" s="4"/>
      <c r="R842" s="4"/>
      <c r="S842" s="29" t="s">
        <v>32</v>
      </c>
      <c r="U842" s="5"/>
      <c r="AC842" s="6"/>
      <c r="AD842" s="6"/>
    </row>
    <row r="843" spans="1:30">
      <c r="A843">
        <v>840</v>
      </c>
      <c r="B843" t="s">
        <v>52</v>
      </c>
      <c r="E843" s="3" t="s">
        <v>19</v>
      </c>
      <c r="G843" s="21" t="s">
        <v>2776</v>
      </c>
      <c r="H843" s="23" t="s">
        <v>2777</v>
      </c>
      <c r="I843" s="38" t="s">
        <v>2778</v>
      </c>
      <c r="J843" s="5" t="s">
        <v>274</v>
      </c>
      <c r="K843" s="5" t="s">
        <v>57</v>
      </c>
      <c r="L843" s="4"/>
      <c r="O843" s="44"/>
      <c r="P843" s="14" t="s">
        <v>2743</v>
      </c>
      <c r="Q843" s="4"/>
      <c r="R843" s="4"/>
      <c r="S843" s="29" t="s">
        <v>32</v>
      </c>
      <c r="U843" s="5"/>
      <c r="AC843" s="6"/>
      <c r="AD843" s="6"/>
    </row>
    <row r="844" spans="1:30">
      <c r="A844">
        <v>841</v>
      </c>
      <c r="B844" t="s">
        <v>52</v>
      </c>
      <c r="E844" s="3" t="s">
        <v>19</v>
      </c>
      <c r="G844" s="21" t="s">
        <v>2779</v>
      </c>
      <c r="H844" s="23" t="s">
        <v>2780</v>
      </c>
      <c r="J844" s="5"/>
      <c r="K844" s="5"/>
      <c r="L844" s="4"/>
      <c r="O844" s="44"/>
      <c r="P844" s="14" t="s">
        <v>490</v>
      </c>
      <c r="Q844" s="4"/>
      <c r="R844" s="4"/>
      <c r="S844" s="29" t="s">
        <v>32</v>
      </c>
      <c r="U844" s="5"/>
      <c r="AC844" s="6"/>
      <c r="AD844" s="6"/>
    </row>
    <row r="845" spans="1:30">
      <c r="A845">
        <v>842</v>
      </c>
      <c r="B845" t="s">
        <v>52</v>
      </c>
      <c r="E845" s="3" t="s">
        <v>19</v>
      </c>
      <c r="G845" s="21" t="s">
        <v>2781</v>
      </c>
      <c r="H845" s="23" t="s">
        <v>2782</v>
      </c>
      <c r="I845" s="38" t="s">
        <v>2553</v>
      </c>
      <c r="J845" s="5"/>
      <c r="K845" s="5"/>
      <c r="L845" s="4"/>
      <c r="O845" s="44"/>
      <c r="P845" s="14" t="s">
        <v>490</v>
      </c>
      <c r="Q845" s="4"/>
      <c r="R845" s="4"/>
      <c r="S845" s="29" t="s">
        <v>32</v>
      </c>
      <c r="U845" s="5"/>
      <c r="AC845" s="6"/>
      <c r="AD845" s="6"/>
    </row>
    <row r="846" spans="1:30">
      <c r="A846">
        <v>843</v>
      </c>
      <c r="B846" t="s">
        <v>18</v>
      </c>
      <c r="E846" s="3" t="s">
        <v>19</v>
      </c>
      <c r="G846" s="21" t="s">
        <v>2783</v>
      </c>
      <c r="H846" s="23" t="s">
        <v>2784</v>
      </c>
      <c r="J846" s="26" t="s">
        <v>24</v>
      </c>
      <c r="K846" s="26" t="s">
        <v>57</v>
      </c>
      <c r="O846" s="27"/>
      <c r="P846" s="5" t="s">
        <v>2588</v>
      </c>
      <c r="Q846" s="4"/>
      <c r="R846" s="4"/>
      <c r="S846" s="29" t="s">
        <v>32</v>
      </c>
      <c r="U846" s="5"/>
      <c r="AC846" s="6"/>
      <c r="AD846" s="6"/>
    </row>
    <row r="847" spans="1:30">
      <c r="A847">
        <v>844</v>
      </c>
      <c r="B847" t="s">
        <v>52</v>
      </c>
      <c r="E847" s="3" t="s">
        <v>19</v>
      </c>
      <c r="G847" s="21" t="s">
        <v>2785</v>
      </c>
      <c r="H847" s="23" t="s">
        <v>2786</v>
      </c>
      <c r="J847" s="5"/>
      <c r="K847" s="5"/>
      <c r="L847" s="4"/>
      <c r="O847" s="44"/>
      <c r="P847" s="14" t="s">
        <v>958</v>
      </c>
      <c r="Q847" s="4"/>
      <c r="R847" s="4"/>
      <c r="S847" s="29" t="s">
        <v>32</v>
      </c>
      <c r="U847" s="5"/>
      <c r="AC847" s="6"/>
      <c r="AD847" s="6"/>
    </row>
    <row r="848" spans="1:30">
      <c r="A848">
        <v>845</v>
      </c>
      <c r="B848" t="s">
        <v>18</v>
      </c>
      <c r="E848" s="3" t="s">
        <v>19</v>
      </c>
      <c r="G848" s="35" t="s">
        <v>2787</v>
      </c>
      <c r="H848" s="23" t="s">
        <v>2788</v>
      </c>
      <c r="J848" s="5"/>
      <c r="K848" s="5"/>
      <c r="L848" s="4"/>
      <c r="O848" s="27"/>
      <c r="P848" s="5"/>
      <c r="Q848" s="4"/>
      <c r="R848" s="4"/>
      <c r="S848" s="29" t="s">
        <v>32</v>
      </c>
      <c r="U848" s="5"/>
      <c r="AC848" s="6"/>
      <c r="AD848" s="6"/>
    </row>
    <row r="849" spans="1:30">
      <c r="A849">
        <v>846</v>
      </c>
      <c r="B849" t="s">
        <v>52</v>
      </c>
      <c r="E849" s="3" t="s">
        <v>19</v>
      </c>
      <c r="G849" s="21" t="s">
        <v>2789</v>
      </c>
      <c r="H849" s="23" t="s">
        <v>2790</v>
      </c>
      <c r="I849" s="38" t="s">
        <v>2791</v>
      </c>
      <c r="J849" s="5"/>
      <c r="K849" s="5"/>
      <c r="L849" s="4"/>
      <c r="O849" s="44"/>
      <c r="P849" s="14" t="s">
        <v>958</v>
      </c>
      <c r="Q849" s="4"/>
      <c r="R849" s="4"/>
      <c r="S849" s="29" t="s">
        <v>32</v>
      </c>
      <c r="U849" s="5"/>
      <c r="AC849" s="6"/>
      <c r="AD849" s="6"/>
    </row>
    <row r="850" spans="1:30">
      <c r="A850">
        <v>847</v>
      </c>
      <c r="B850" t="s">
        <v>52</v>
      </c>
      <c r="E850" s="3" t="s">
        <v>19</v>
      </c>
      <c r="G850" s="21" t="s">
        <v>2792</v>
      </c>
      <c r="H850" s="23" t="s">
        <v>2793</v>
      </c>
      <c r="J850" s="5"/>
      <c r="K850" s="5"/>
      <c r="L850" s="4"/>
      <c r="O850" s="44"/>
      <c r="P850" s="14" t="s">
        <v>1097</v>
      </c>
      <c r="Q850" s="4"/>
      <c r="R850" s="4"/>
      <c r="S850" s="29" t="s">
        <v>32</v>
      </c>
      <c r="U850" s="5"/>
      <c r="AC850" s="6"/>
      <c r="AD850" s="6"/>
    </row>
    <row r="851" spans="1:30">
      <c r="A851">
        <v>848</v>
      </c>
      <c r="B851" t="s">
        <v>18</v>
      </c>
      <c r="E851" s="3" t="s">
        <v>19</v>
      </c>
      <c r="G851" s="21" t="s">
        <v>2794</v>
      </c>
      <c r="H851" s="23" t="s">
        <v>2795</v>
      </c>
      <c r="J851" s="26" t="s">
        <v>30</v>
      </c>
      <c r="K851" s="26" t="s">
        <v>57</v>
      </c>
      <c r="O851" s="27"/>
      <c r="P851" s="5" t="s">
        <v>2588</v>
      </c>
      <c r="Q851" s="4"/>
      <c r="R851" s="4"/>
      <c r="S851" s="29" t="s">
        <v>32</v>
      </c>
      <c r="U851" s="5"/>
      <c r="AC851" s="6"/>
      <c r="AD851" s="6"/>
    </row>
    <row r="852" spans="1:30">
      <c r="A852">
        <v>849</v>
      </c>
      <c r="B852" t="s">
        <v>52</v>
      </c>
      <c r="E852" s="3" t="s">
        <v>19</v>
      </c>
      <c r="G852" s="21" t="s">
        <v>2796</v>
      </c>
      <c r="H852" s="23" t="s">
        <v>2797</v>
      </c>
      <c r="I852" s="38" t="s">
        <v>2587</v>
      </c>
      <c r="J852" s="5"/>
      <c r="K852" s="5"/>
      <c r="L852" s="4"/>
      <c r="O852" s="44"/>
      <c r="P852" s="14" t="s">
        <v>726</v>
      </c>
      <c r="Q852" s="4"/>
      <c r="R852" s="4"/>
      <c r="S852" s="29" t="s">
        <v>32</v>
      </c>
      <c r="U852" s="5"/>
      <c r="AC852" s="6"/>
      <c r="AD852" s="6"/>
    </row>
    <row r="853" spans="1:30">
      <c r="A853">
        <v>850</v>
      </c>
      <c r="B853" t="s">
        <v>52</v>
      </c>
      <c r="E853" s="3" t="s">
        <v>19</v>
      </c>
      <c r="G853" s="21" t="s">
        <v>2798</v>
      </c>
      <c r="H853" s="23" t="s">
        <v>2799</v>
      </c>
      <c r="J853" s="5"/>
      <c r="K853" s="5"/>
      <c r="L853" s="4"/>
      <c r="O853" s="44"/>
      <c r="P853" s="14" t="s">
        <v>726</v>
      </c>
      <c r="Q853" s="4"/>
      <c r="R853" s="4"/>
      <c r="S853" s="29" t="s">
        <v>32</v>
      </c>
      <c r="U853" s="5"/>
      <c r="AC853" s="6"/>
      <c r="AD853" s="6"/>
    </row>
    <row r="854" spans="1:30">
      <c r="A854">
        <v>851</v>
      </c>
      <c r="B854" t="s">
        <v>52</v>
      </c>
      <c r="E854" s="3" t="s">
        <v>19</v>
      </c>
      <c r="G854" s="21" t="s">
        <v>2800</v>
      </c>
      <c r="H854" s="23" t="s">
        <v>2801</v>
      </c>
      <c r="J854" s="5"/>
      <c r="K854" s="5"/>
      <c r="L854" s="4"/>
      <c r="O854" s="44"/>
      <c r="P854" s="14" t="s">
        <v>958</v>
      </c>
      <c r="Q854" s="4"/>
      <c r="R854" s="4"/>
      <c r="S854" s="29" t="s">
        <v>32</v>
      </c>
      <c r="U854" s="5"/>
      <c r="AC854" s="6"/>
      <c r="AD854" s="6"/>
    </row>
    <row r="855" spans="1:30">
      <c r="A855">
        <v>852</v>
      </c>
      <c r="B855" t="s">
        <v>52</v>
      </c>
      <c r="E855" s="3" t="s">
        <v>19</v>
      </c>
      <c r="G855" s="21" t="s">
        <v>2802</v>
      </c>
      <c r="H855" s="23" t="s">
        <v>2803</v>
      </c>
      <c r="I855" s="38" t="s">
        <v>2804</v>
      </c>
      <c r="J855" s="5"/>
      <c r="K855" s="5"/>
      <c r="L855" s="4"/>
      <c r="O855" s="44"/>
      <c r="P855" s="14" t="s">
        <v>2743</v>
      </c>
      <c r="Q855" s="4"/>
      <c r="R855" s="4"/>
      <c r="S855" s="29" t="s">
        <v>32</v>
      </c>
      <c r="U855" s="5"/>
      <c r="AC855" s="6"/>
      <c r="AD855" s="6"/>
    </row>
    <row r="856" spans="1:30">
      <c r="A856">
        <v>853</v>
      </c>
      <c r="B856" t="s">
        <v>52</v>
      </c>
      <c r="E856" s="3" t="s">
        <v>19</v>
      </c>
      <c r="G856" s="21" t="s">
        <v>2805</v>
      </c>
      <c r="H856" s="25" t="s">
        <v>2806</v>
      </c>
      <c r="I856" s="38" t="s">
        <v>2729</v>
      </c>
      <c r="J856" s="5"/>
      <c r="K856" s="5"/>
      <c r="L856" s="4"/>
      <c r="O856" s="44"/>
      <c r="P856" s="14" t="s">
        <v>258</v>
      </c>
      <c r="Q856" s="4"/>
      <c r="R856" s="4"/>
      <c r="S856" s="29" t="s">
        <v>32</v>
      </c>
      <c r="U856" s="5"/>
      <c r="AC856" s="6"/>
      <c r="AD856" s="6"/>
    </row>
    <row r="857" spans="1:30">
      <c r="A857">
        <v>854</v>
      </c>
      <c r="B857" t="s">
        <v>18</v>
      </c>
      <c r="E857" s="3" t="s">
        <v>19</v>
      </c>
      <c r="G857" s="21" t="s">
        <v>2807</v>
      </c>
      <c r="H857" s="25" t="s">
        <v>2808</v>
      </c>
      <c r="J857" s="5"/>
      <c r="K857" s="5"/>
      <c r="L857" s="4"/>
      <c r="O857" s="27"/>
      <c r="P857" s="5" t="s">
        <v>2546</v>
      </c>
      <c r="Q857" s="4"/>
      <c r="R857" s="4"/>
      <c r="S857" s="29" t="s">
        <v>32</v>
      </c>
      <c r="U857" s="5"/>
      <c r="AC857" s="6"/>
      <c r="AD857" s="6"/>
    </row>
    <row r="858" spans="1:30">
      <c r="A858">
        <v>855</v>
      </c>
      <c r="B858" t="s">
        <v>52</v>
      </c>
      <c r="E858" s="3" t="s">
        <v>19</v>
      </c>
      <c r="G858" s="21" t="s">
        <v>2809</v>
      </c>
      <c r="H858" s="25" t="s">
        <v>2810</v>
      </c>
      <c r="I858" s="38" t="s">
        <v>2729</v>
      </c>
      <c r="J858" s="5"/>
      <c r="K858" s="5"/>
      <c r="L858" s="4"/>
      <c r="O858" s="44"/>
      <c r="P858" s="14" t="s">
        <v>2746</v>
      </c>
      <c r="Q858" s="4"/>
      <c r="R858" s="4"/>
      <c r="S858" s="29" t="s">
        <v>32</v>
      </c>
      <c r="U858" s="5"/>
      <c r="AC858" s="6"/>
      <c r="AD858" s="6"/>
    </row>
    <row r="859" spans="1:30">
      <c r="A859">
        <v>856</v>
      </c>
      <c r="B859" t="s">
        <v>52</v>
      </c>
      <c r="E859" s="3" t="s">
        <v>19</v>
      </c>
      <c r="G859" s="21" t="s">
        <v>2811</v>
      </c>
      <c r="H859" s="25" t="s">
        <v>2812</v>
      </c>
      <c r="J859" s="5"/>
      <c r="K859" s="5"/>
      <c r="L859" s="4"/>
      <c r="O859" s="44"/>
      <c r="P859" s="14" t="s">
        <v>2710</v>
      </c>
      <c r="Q859" s="4"/>
      <c r="R859" s="4"/>
      <c r="S859" s="29" t="s">
        <v>32</v>
      </c>
      <c r="U859" s="5"/>
      <c r="AC859" s="6"/>
      <c r="AD859" s="6"/>
    </row>
    <row r="860" spans="1:30">
      <c r="A860">
        <v>857</v>
      </c>
      <c r="B860" t="s">
        <v>18</v>
      </c>
      <c r="E860" s="3" t="s">
        <v>19</v>
      </c>
      <c r="G860" s="21" t="s">
        <v>2813</v>
      </c>
      <c r="H860" s="25" t="s">
        <v>2814</v>
      </c>
      <c r="J860" s="5"/>
      <c r="K860" s="5"/>
      <c r="L860" s="4"/>
      <c r="O860" s="27"/>
      <c r="P860" s="5" t="s">
        <v>2546</v>
      </c>
      <c r="Q860" s="4"/>
      <c r="R860" s="4"/>
      <c r="S860" s="29" t="s">
        <v>26</v>
      </c>
      <c r="U860" s="5"/>
      <c r="AC860" s="6"/>
      <c r="AD860" s="6"/>
    </row>
    <row r="861" spans="1:30">
      <c r="A861">
        <v>858</v>
      </c>
      <c r="B861" t="s">
        <v>18</v>
      </c>
      <c r="E861" s="3" t="s">
        <v>19</v>
      </c>
      <c r="G861" s="21" t="s">
        <v>2815</v>
      </c>
      <c r="H861" s="25" t="s">
        <v>2816</v>
      </c>
      <c r="J861" s="5"/>
      <c r="K861" s="5"/>
      <c r="L861" s="4"/>
      <c r="O861" s="27"/>
      <c r="P861" s="5" t="s">
        <v>2588</v>
      </c>
      <c r="Q861" s="4"/>
      <c r="R861" s="4"/>
      <c r="S861" s="29" t="s">
        <v>26</v>
      </c>
      <c r="U861" s="5"/>
      <c r="AC861" s="6"/>
      <c r="AD861" s="6"/>
    </row>
    <row r="862" spans="1:30">
      <c r="A862">
        <v>859</v>
      </c>
      <c r="B862" t="s">
        <v>18</v>
      </c>
      <c r="E862" s="3" t="s">
        <v>19</v>
      </c>
      <c r="G862" s="21" t="s">
        <v>2817</v>
      </c>
      <c r="H862" s="25" t="s">
        <v>2818</v>
      </c>
      <c r="J862" s="5"/>
      <c r="K862" s="5"/>
      <c r="L862" s="4"/>
      <c r="O862" s="27"/>
      <c r="P862" s="5" t="s">
        <v>2546</v>
      </c>
      <c r="Q862" s="4"/>
      <c r="R862" s="4"/>
      <c r="S862" s="29" t="s">
        <v>26</v>
      </c>
      <c r="U862" s="5"/>
      <c r="AC862" s="6"/>
      <c r="AD862" s="6"/>
    </row>
    <row r="863" spans="1:30">
      <c r="A863">
        <v>860</v>
      </c>
      <c r="B863" t="s">
        <v>18</v>
      </c>
      <c r="E863" s="3" t="s">
        <v>19</v>
      </c>
      <c r="G863" s="21" t="s">
        <v>2819</v>
      </c>
      <c r="H863" s="23" t="s">
        <v>2820</v>
      </c>
      <c r="J863" s="5"/>
      <c r="K863" s="5"/>
      <c r="L863" s="4"/>
      <c r="O863" s="27"/>
      <c r="P863" s="5" t="s">
        <v>2546</v>
      </c>
      <c r="Q863" s="4"/>
      <c r="R863" s="4"/>
      <c r="S863" s="29" t="s">
        <v>26</v>
      </c>
      <c r="U863" s="5"/>
      <c r="AC863" s="6"/>
      <c r="AD863" s="6"/>
    </row>
    <row r="864" spans="1:30">
      <c r="A864">
        <v>861</v>
      </c>
      <c r="B864" t="s">
        <v>18</v>
      </c>
      <c r="E864" s="3" t="s">
        <v>19</v>
      </c>
      <c r="G864" s="21" t="s">
        <v>2821</v>
      </c>
      <c r="H864" s="23" t="s">
        <v>2822</v>
      </c>
      <c r="J864" s="5"/>
      <c r="K864" s="5"/>
      <c r="L864" s="4"/>
      <c r="O864" s="27"/>
      <c r="P864" s="5" t="s">
        <v>2546</v>
      </c>
      <c r="Q864" s="4"/>
      <c r="R864" s="4"/>
      <c r="S864" s="29" t="s">
        <v>26</v>
      </c>
      <c r="U864" s="5"/>
      <c r="AC864" s="6"/>
      <c r="AD864" s="6"/>
    </row>
    <row r="865" spans="1:30">
      <c r="A865">
        <v>862</v>
      </c>
      <c r="B865" t="s">
        <v>52</v>
      </c>
      <c r="E865" s="3" t="s">
        <v>19</v>
      </c>
      <c r="G865" s="21" t="s">
        <v>2823</v>
      </c>
      <c r="H865" s="23" t="s">
        <v>2824</v>
      </c>
      <c r="J865" s="5"/>
      <c r="K865" s="5"/>
      <c r="L865" s="4"/>
      <c r="O865" s="44"/>
      <c r="P865" s="14" t="s">
        <v>2676</v>
      </c>
      <c r="Q865" s="4"/>
      <c r="R865" s="4"/>
      <c r="S865" s="29" t="s">
        <v>26</v>
      </c>
      <c r="U865" s="5"/>
      <c r="AC865" s="6"/>
      <c r="AD865" s="6"/>
    </row>
    <row r="866" spans="1:30">
      <c r="A866">
        <v>863</v>
      </c>
      <c r="B866" t="s">
        <v>52</v>
      </c>
      <c r="E866" s="3" t="s">
        <v>19</v>
      </c>
      <c r="G866" s="21" t="s">
        <v>2825</v>
      </c>
      <c r="H866" s="25" t="s">
        <v>2826</v>
      </c>
      <c r="I866" s="38" t="s">
        <v>2827</v>
      </c>
      <c r="J866" s="5"/>
      <c r="K866" s="5"/>
      <c r="L866" s="4"/>
      <c r="O866" s="44">
        <f>VLOOKUP(G866,[1]results!C$2:F$884,4,FALSE)</f>
        <v>44439</v>
      </c>
      <c r="P866" s="14" t="s">
        <v>2598</v>
      </c>
      <c r="Q866" s="4"/>
      <c r="R866" s="4"/>
      <c r="S866" s="29" t="s">
        <v>26</v>
      </c>
      <c r="U866" s="5"/>
      <c r="AC866" s="6"/>
      <c r="AD866" s="6"/>
    </row>
    <row r="867" spans="1:30">
      <c r="A867">
        <v>864</v>
      </c>
      <c r="B867" t="s">
        <v>52</v>
      </c>
      <c r="E867" s="3" t="s">
        <v>19</v>
      </c>
      <c r="G867" s="21" t="s">
        <v>2828</v>
      </c>
      <c r="H867" s="25" t="s">
        <v>2829</v>
      </c>
      <c r="J867" s="5"/>
      <c r="K867" s="5"/>
      <c r="L867" s="4"/>
      <c r="O867" s="27">
        <f>VLOOKUP(G867,[1]results!C$2:F$884,4,FALSE)</f>
        <v>44439</v>
      </c>
      <c r="P867" s="5" t="s">
        <v>2588</v>
      </c>
      <c r="Q867" s="4"/>
      <c r="R867" s="4"/>
      <c r="S867" s="29" t="s">
        <v>26</v>
      </c>
      <c r="U867" s="5"/>
      <c r="AC867" s="6"/>
      <c r="AD867" s="6"/>
    </row>
    <row r="868" spans="1:30">
      <c r="A868">
        <v>865</v>
      </c>
      <c r="B868" t="s">
        <v>52</v>
      </c>
      <c r="E868" s="3" t="s">
        <v>19</v>
      </c>
      <c r="G868" s="21" t="s">
        <v>2830</v>
      </c>
      <c r="H868" s="25" t="s">
        <v>2831</v>
      </c>
      <c r="I868" s="38" t="s">
        <v>2827</v>
      </c>
      <c r="J868" s="5" t="s">
        <v>30</v>
      </c>
      <c r="K868" s="5" t="s">
        <v>57</v>
      </c>
      <c r="L868" s="4"/>
      <c r="O868" s="44">
        <f>VLOOKUP(G868,[1]results!C$2:F$884,4,FALSE)</f>
        <v>44439</v>
      </c>
      <c r="P868" s="14" t="s">
        <v>2598</v>
      </c>
      <c r="Q868" s="4"/>
      <c r="R868" s="4"/>
      <c r="S868" s="29" t="s">
        <v>26</v>
      </c>
      <c r="U868" s="5"/>
      <c r="AC868" s="6"/>
      <c r="AD868" s="6"/>
    </row>
    <row r="869" spans="1:30">
      <c r="A869">
        <v>866</v>
      </c>
      <c r="B869" t="s">
        <v>52</v>
      </c>
      <c r="E869" s="3" t="s">
        <v>19</v>
      </c>
      <c r="G869" s="21" t="s">
        <v>2832</v>
      </c>
      <c r="H869" s="25" t="s">
        <v>2833</v>
      </c>
      <c r="I869" s="38" t="s">
        <v>2827</v>
      </c>
      <c r="J869" s="5"/>
      <c r="K869" s="5"/>
      <c r="L869" s="4"/>
      <c r="O869" s="44">
        <f>VLOOKUP(G869,[1]results!C$2:F$884,4,FALSE)</f>
        <v>44439</v>
      </c>
      <c r="P869" s="14" t="s">
        <v>2598</v>
      </c>
      <c r="Q869" s="4"/>
      <c r="R869" s="4"/>
      <c r="S869" s="29" t="s">
        <v>26</v>
      </c>
      <c r="U869" s="5"/>
      <c r="AC869" s="6"/>
      <c r="AD869" s="6"/>
    </row>
    <row r="870" spans="1:30">
      <c r="A870">
        <v>867</v>
      </c>
      <c r="B870" t="s">
        <v>52</v>
      </c>
      <c r="E870" s="3" t="s">
        <v>19</v>
      </c>
      <c r="G870" s="21" t="s">
        <v>2834</v>
      </c>
      <c r="H870" s="23" t="s">
        <v>2835</v>
      </c>
      <c r="I870" s="38" t="s">
        <v>2836</v>
      </c>
      <c r="J870" s="5"/>
      <c r="K870" s="5"/>
      <c r="L870" s="4"/>
      <c r="O870" s="44">
        <f>VLOOKUP(G870,[1]results!C$2:F$884,4,FALSE)</f>
        <v>45961</v>
      </c>
      <c r="P870" s="14" t="s">
        <v>1097</v>
      </c>
      <c r="Q870" s="4"/>
      <c r="R870" s="4"/>
      <c r="S870" s="29" t="s">
        <v>32</v>
      </c>
      <c r="U870" s="5"/>
      <c r="AC870" s="6"/>
      <c r="AD870" s="6"/>
    </row>
    <row r="871" spans="1:30">
      <c r="A871">
        <v>868</v>
      </c>
      <c r="B871" t="s">
        <v>52</v>
      </c>
      <c r="E871" s="3" t="s">
        <v>19</v>
      </c>
      <c r="G871" s="21" t="s">
        <v>2837</v>
      </c>
      <c r="H871" s="25" t="s">
        <v>2838</v>
      </c>
      <c r="J871" s="5" t="s">
        <v>30</v>
      </c>
      <c r="K871" s="5" t="s">
        <v>57</v>
      </c>
      <c r="L871" s="4"/>
      <c r="O871" s="27">
        <f>VLOOKUP(G871,[1]results!C$2:F$884,4,FALSE)</f>
        <v>44439</v>
      </c>
      <c r="P871" s="5" t="s">
        <v>2588</v>
      </c>
      <c r="Q871" s="4"/>
      <c r="R871" s="4"/>
      <c r="S871" s="29" t="s">
        <v>26</v>
      </c>
      <c r="U871" s="5"/>
      <c r="AC871" s="6"/>
      <c r="AD871" s="6"/>
    </row>
    <row r="872" spans="1:30">
      <c r="A872">
        <v>869</v>
      </c>
      <c r="B872" t="s">
        <v>52</v>
      </c>
      <c r="E872" s="3" t="s">
        <v>19</v>
      </c>
      <c r="G872" s="21" t="s">
        <v>2839</v>
      </c>
      <c r="H872" s="23" t="s">
        <v>2840</v>
      </c>
      <c r="I872" s="38" t="s">
        <v>2841</v>
      </c>
      <c r="J872" s="5"/>
      <c r="K872" s="5"/>
      <c r="L872" s="4"/>
      <c r="O872" s="44">
        <f>VLOOKUP(G872,[1]results!C$2:F$884,4,FALSE)</f>
        <v>46022</v>
      </c>
      <c r="P872" s="14" t="s">
        <v>726</v>
      </c>
      <c r="Q872" s="4"/>
      <c r="R872" s="4"/>
      <c r="S872" s="29" t="s">
        <v>26</v>
      </c>
      <c r="U872" s="5"/>
      <c r="AC872" s="6"/>
      <c r="AD872" s="6"/>
    </row>
    <row r="873" spans="1:30">
      <c r="A873">
        <v>870</v>
      </c>
      <c r="B873" t="s">
        <v>52</v>
      </c>
      <c r="E873" s="3" t="s">
        <v>19</v>
      </c>
      <c r="G873" s="21" t="s">
        <v>2842</v>
      </c>
      <c r="H873" s="23" t="s">
        <v>2843</v>
      </c>
      <c r="I873" s="38" t="s">
        <v>2844</v>
      </c>
      <c r="J873" s="5"/>
      <c r="K873" s="5"/>
      <c r="L873" s="4"/>
      <c r="O873" s="44"/>
      <c r="P873" s="14" t="s">
        <v>258</v>
      </c>
      <c r="Q873" s="4"/>
      <c r="R873" s="4"/>
      <c r="S873" s="29" t="s">
        <v>73</v>
      </c>
      <c r="U873" s="5"/>
      <c r="AC873" s="6"/>
      <c r="AD873" s="6"/>
    </row>
    <row r="874" spans="1:30">
      <c r="A874">
        <v>871</v>
      </c>
      <c r="B874" t="s">
        <v>52</v>
      </c>
      <c r="E874" s="3" t="s">
        <v>19</v>
      </c>
      <c r="G874" s="21" t="s">
        <v>2845</v>
      </c>
      <c r="H874" s="23" t="s">
        <v>2846</v>
      </c>
      <c r="I874" s="38" t="s">
        <v>2847</v>
      </c>
      <c r="J874" s="5"/>
      <c r="K874" s="5"/>
      <c r="L874" s="4"/>
      <c r="O874" s="44"/>
      <c r="P874" s="14" t="s">
        <v>2651</v>
      </c>
      <c r="Q874" s="4"/>
      <c r="R874" s="4"/>
      <c r="S874" s="29" t="s">
        <v>26</v>
      </c>
      <c r="U874" s="5"/>
      <c r="AC874" s="6"/>
      <c r="AD874" s="6"/>
    </row>
    <row r="875" spans="1:30">
      <c r="A875">
        <v>872</v>
      </c>
      <c r="B875" t="s">
        <v>52</v>
      </c>
      <c r="E875" s="3" t="s">
        <v>19</v>
      </c>
      <c r="G875" s="21" t="s">
        <v>2848</v>
      </c>
      <c r="H875" s="23" t="s">
        <v>2849</v>
      </c>
      <c r="I875" s="38" t="s">
        <v>2553</v>
      </c>
      <c r="J875" s="5"/>
      <c r="K875" s="5"/>
      <c r="L875" s="4"/>
      <c r="O875" s="44" t="str">
        <f>VLOOKUP(G875,[1]results!C$2:F$884,4,FALSE)</f>
        <v>Initial application for approval in progress</v>
      </c>
      <c r="P875" s="14" t="s">
        <v>2850</v>
      </c>
      <c r="Q875" s="4"/>
      <c r="R875" s="4"/>
      <c r="S875" s="29" t="s">
        <v>26</v>
      </c>
      <c r="U875" s="5"/>
      <c r="AC875" s="6"/>
      <c r="AD875" s="6"/>
    </row>
    <row r="876" spans="1:30">
      <c r="A876">
        <v>873</v>
      </c>
      <c r="B876" t="s">
        <v>52</v>
      </c>
      <c r="E876" s="3" t="s">
        <v>19</v>
      </c>
      <c r="G876" s="21" t="s">
        <v>2851</v>
      </c>
      <c r="H876" s="23" t="s">
        <v>2852</v>
      </c>
      <c r="I876" s="38" t="s">
        <v>2853</v>
      </c>
      <c r="J876" s="5"/>
      <c r="K876" s="5"/>
      <c r="L876" s="4"/>
      <c r="O876" s="44"/>
      <c r="P876" s="14" t="s">
        <v>1744</v>
      </c>
      <c r="Q876" s="4"/>
      <c r="R876" s="4"/>
      <c r="S876" s="29" t="s">
        <v>32</v>
      </c>
      <c r="U876" s="5"/>
      <c r="AC876" s="6"/>
      <c r="AD876" s="6"/>
    </row>
    <row r="877" spans="1:30">
      <c r="A877">
        <v>874</v>
      </c>
      <c r="B877" t="s">
        <v>18</v>
      </c>
      <c r="E877" s="3" t="s">
        <v>19</v>
      </c>
      <c r="G877" s="21" t="s">
        <v>2854</v>
      </c>
      <c r="H877" s="23" t="s">
        <v>2855</v>
      </c>
      <c r="I877" s="38" t="s">
        <v>2856</v>
      </c>
      <c r="J877" s="5"/>
      <c r="K877" s="5"/>
      <c r="L877" s="4"/>
      <c r="O877" s="27"/>
      <c r="P877" s="5" t="s">
        <v>2588</v>
      </c>
      <c r="Q877" s="4"/>
      <c r="R877" s="4"/>
      <c r="S877" s="29" t="s">
        <v>26</v>
      </c>
      <c r="U877" s="5"/>
      <c r="AC877" s="6"/>
      <c r="AD877" s="6"/>
    </row>
    <row r="878" spans="1:30">
      <c r="A878">
        <v>875</v>
      </c>
      <c r="B878" t="s">
        <v>52</v>
      </c>
      <c r="E878" s="3" t="s">
        <v>19</v>
      </c>
      <c r="G878" s="21" t="s">
        <v>2857</v>
      </c>
      <c r="H878" s="23" t="s">
        <v>2858</v>
      </c>
      <c r="J878" s="5"/>
      <c r="K878" s="5"/>
      <c r="L878" s="4"/>
      <c r="O878" s="44"/>
      <c r="P878" s="14" t="s">
        <v>2164</v>
      </c>
      <c r="Q878" s="4"/>
      <c r="R878" s="4"/>
      <c r="S878" s="29" t="s">
        <v>26</v>
      </c>
      <c r="U878" s="5"/>
      <c r="AC878" s="6"/>
      <c r="AD878" s="6"/>
    </row>
    <row r="879" spans="1:30">
      <c r="A879">
        <v>876</v>
      </c>
      <c r="B879" t="s">
        <v>52</v>
      </c>
      <c r="E879" s="3" t="s">
        <v>19</v>
      </c>
      <c r="G879" s="21" t="s">
        <v>2859</v>
      </c>
      <c r="H879" s="23" t="s">
        <v>2860</v>
      </c>
      <c r="I879" s="38" t="s">
        <v>2684</v>
      </c>
      <c r="J879" s="5"/>
      <c r="K879" s="5"/>
      <c r="L879" s="4"/>
      <c r="O879" s="44"/>
      <c r="P879" s="14" t="s">
        <v>2861</v>
      </c>
      <c r="Q879" s="4"/>
      <c r="R879" s="4"/>
      <c r="S879" s="29" t="s">
        <v>73</v>
      </c>
      <c r="U879" s="5"/>
      <c r="AC879" s="6"/>
      <c r="AD879" s="6"/>
    </row>
    <row r="880" spans="1:30">
      <c r="A880">
        <v>877</v>
      </c>
      <c r="B880" t="s">
        <v>52</v>
      </c>
      <c r="E880" s="3" t="s">
        <v>19</v>
      </c>
      <c r="G880" s="21" t="s">
        <v>2862</v>
      </c>
      <c r="H880" s="25" t="s">
        <v>2863</v>
      </c>
      <c r="J880" s="5"/>
      <c r="K880" s="5"/>
      <c r="L880" s="4"/>
      <c r="O880" s="44">
        <f>VLOOKUP(G880,[1]results!C$2:F$884,4,FALSE)</f>
        <v>45900</v>
      </c>
      <c r="P880" s="14" t="s">
        <v>1896</v>
      </c>
      <c r="Q880" s="4"/>
      <c r="R880" s="4"/>
      <c r="S880" s="29" t="s">
        <v>32</v>
      </c>
      <c r="U880" s="5"/>
      <c r="AC880" s="6"/>
      <c r="AD880" s="6"/>
    </row>
    <row r="881" spans="1:30">
      <c r="A881">
        <v>878</v>
      </c>
      <c r="B881" t="s">
        <v>52</v>
      </c>
      <c r="E881" s="3" t="s">
        <v>19</v>
      </c>
      <c r="G881" s="21" t="s">
        <v>2864</v>
      </c>
      <c r="H881" s="23" t="s">
        <v>2865</v>
      </c>
      <c r="I881" s="38" t="s">
        <v>2866</v>
      </c>
      <c r="J881" s="5"/>
      <c r="K881" s="5"/>
      <c r="L881" s="4"/>
      <c r="O881" s="44"/>
      <c r="P881" s="14" t="s">
        <v>2867</v>
      </c>
      <c r="Q881" s="4"/>
      <c r="R881" s="4"/>
      <c r="S881" s="29" t="s">
        <v>73</v>
      </c>
      <c r="U881" s="5"/>
      <c r="AC881" s="6"/>
      <c r="AD881" s="6"/>
    </row>
    <row r="882" spans="1:30">
      <c r="A882">
        <v>879</v>
      </c>
      <c r="B882" t="s">
        <v>52</v>
      </c>
      <c r="E882" s="3" t="s">
        <v>19</v>
      </c>
      <c r="G882" s="21" t="s">
        <v>2868</v>
      </c>
      <c r="H882" s="25" t="s">
        <v>2869</v>
      </c>
      <c r="I882" s="38" t="s">
        <v>2870</v>
      </c>
      <c r="J882" s="5"/>
      <c r="K882" s="5"/>
      <c r="L882" s="4"/>
      <c r="O882" s="27">
        <f>VLOOKUP(G882,[1]results!C$2:F$884,4,FALSE)</f>
        <v>45473</v>
      </c>
      <c r="P882" s="5" t="s">
        <v>2588</v>
      </c>
      <c r="Q882" s="4"/>
      <c r="R882" s="4"/>
      <c r="S882" s="29" t="s">
        <v>32</v>
      </c>
      <c r="U882" s="5"/>
      <c r="AC882" s="6"/>
      <c r="AD882" s="6"/>
    </row>
    <row r="883" spans="1:30">
      <c r="A883">
        <v>880</v>
      </c>
      <c r="B883" t="s">
        <v>52</v>
      </c>
      <c r="E883" s="3" t="s">
        <v>19</v>
      </c>
      <c r="G883" s="21" t="s">
        <v>2871</v>
      </c>
      <c r="H883" s="23" t="s">
        <v>2872</v>
      </c>
      <c r="J883" s="5"/>
      <c r="K883" s="5"/>
      <c r="L883" s="4"/>
      <c r="O883" s="44">
        <f>VLOOKUP(G883,[1]results!C$2:F$884,4,FALSE)</f>
        <v>47149</v>
      </c>
      <c r="P883" s="14" t="s">
        <v>2561</v>
      </c>
      <c r="Q883" s="4"/>
      <c r="R883" s="4"/>
      <c r="S883" s="29" t="s">
        <v>26</v>
      </c>
      <c r="U883" s="5"/>
      <c r="AC883" s="6"/>
      <c r="AD883" s="6"/>
    </row>
    <row r="884" spans="1:30">
      <c r="A884">
        <v>881</v>
      </c>
      <c r="B884" t="s">
        <v>52</v>
      </c>
      <c r="E884" s="3" t="s">
        <v>19</v>
      </c>
      <c r="G884" s="21" t="s">
        <v>2873</v>
      </c>
      <c r="H884" s="23" t="s">
        <v>2874</v>
      </c>
      <c r="I884" s="38" t="s">
        <v>2614</v>
      </c>
      <c r="J884" s="5"/>
      <c r="K884" s="5"/>
      <c r="L884" s="4"/>
      <c r="O884" s="44"/>
      <c r="P884" s="14" t="s">
        <v>258</v>
      </c>
      <c r="Q884" s="4"/>
      <c r="R884" s="4"/>
      <c r="S884" s="29" t="s">
        <v>32</v>
      </c>
      <c r="U884" s="5"/>
      <c r="AC884" s="6"/>
      <c r="AD884" s="6"/>
    </row>
    <row r="885" spans="1:30">
      <c r="A885">
        <v>882</v>
      </c>
      <c r="B885" t="s">
        <v>52</v>
      </c>
      <c r="E885" s="3" t="s">
        <v>19</v>
      </c>
      <c r="G885" s="21" t="s">
        <v>2875</v>
      </c>
      <c r="H885" s="23" t="s">
        <v>2876</v>
      </c>
      <c r="I885" s="38" t="s">
        <v>2870</v>
      </c>
      <c r="J885" s="5"/>
      <c r="K885" s="5"/>
      <c r="L885" s="4"/>
      <c r="O885" s="44">
        <f>VLOOKUP(G885,[1]results!C$2:F$884,4,FALSE)</f>
        <v>45473</v>
      </c>
      <c r="P885" s="14" t="s">
        <v>2877</v>
      </c>
      <c r="Q885" s="4"/>
      <c r="R885" s="4"/>
      <c r="S885" s="29" t="s">
        <v>26</v>
      </c>
      <c r="U885" s="5"/>
      <c r="AC885" s="6"/>
      <c r="AD885" s="6"/>
    </row>
    <row r="886" spans="1:30">
      <c r="A886">
        <v>883</v>
      </c>
      <c r="B886" t="s">
        <v>52</v>
      </c>
      <c r="E886" s="3" t="s">
        <v>19</v>
      </c>
      <c r="G886" s="21" t="s">
        <v>2878</v>
      </c>
      <c r="H886" s="23" t="s">
        <v>2879</v>
      </c>
      <c r="I886" s="38" t="s">
        <v>2880</v>
      </c>
      <c r="J886" s="5"/>
      <c r="K886" s="5"/>
      <c r="L886" s="4"/>
      <c r="O886" s="44"/>
      <c r="P886" s="14" t="s">
        <v>726</v>
      </c>
      <c r="Q886" s="4"/>
      <c r="R886" s="4"/>
      <c r="S886" s="29" t="s">
        <v>26</v>
      </c>
      <c r="U886" s="5"/>
      <c r="AC886" s="6"/>
      <c r="AD886" s="6"/>
    </row>
    <row r="887" spans="1:30">
      <c r="A887">
        <v>884</v>
      </c>
      <c r="B887" t="s">
        <v>52</v>
      </c>
      <c r="E887" s="3" t="s">
        <v>19</v>
      </c>
      <c r="G887" s="21" t="s">
        <v>2881</v>
      </c>
      <c r="H887" s="25" t="s">
        <v>2882</v>
      </c>
      <c r="I887" s="38" t="s">
        <v>2883</v>
      </c>
      <c r="J887" s="5" t="s">
        <v>30</v>
      </c>
      <c r="K887" s="5" t="s">
        <v>57</v>
      </c>
      <c r="L887" s="4"/>
      <c r="O887" s="44">
        <f>VLOOKUP(G887,[1]results!C$2:F$884,4,FALSE)</f>
        <v>46203</v>
      </c>
      <c r="P887" s="14" t="s">
        <v>2884</v>
      </c>
      <c r="Q887" s="4"/>
      <c r="R887" s="4"/>
      <c r="S887" s="29" t="s">
        <v>26</v>
      </c>
      <c r="U887" s="5"/>
      <c r="AC887" s="6"/>
      <c r="AD887" s="6"/>
    </row>
    <row r="888" spans="1:30">
      <c r="A888">
        <v>885</v>
      </c>
      <c r="B888" t="s">
        <v>52</v>
      </c>
      <c r="E888" s="3" t="s">
        <v>19</v>
      </c>
      <c r="G888" s="21" t="s">
        <v>2885</v>
      </c>
      <c r="H888" s="23" t="s">
        <v>2886</v>
      </c>
      <c r="I888" s="38" t="s">
        <v>2684</v>
      </c>
      <c r="J888" s="5"/>
      <c r="K888" s="5"/>
      <c r="L888" s="4"/>
      <c r="O888" s="44">
        <f>VLOOKUP(G888,[1]results!C$2:F$884,4,FALSE)</f>
        <v>44957</v>
      </c>
      <c r="P888" s="14" t="s">
        <v>2164</v>
      </c>
      <c r="Q888" s="4"/>
      <c r="R888" s="4"/>
      <c r="S888" s="29" t="s">
        <v>32</v>
      </c>
      <c r="U888" s="5"/>
      <c r="AC888" s="6"/>
      <c r="AD888" s="6"/>
    </row>
    <row r="889" spans="1:30">
      <c r="A889">
        <v>886</v>
      </c>
      <c r="B889" t="s">
        <v>52</v>
      </c>
      <c r="E889" s="3" t="s">
        <v>19</v>
      </c>
      <c r="G889" s="21" t="s">
        <v>2887</v>
      </c>
      <c r="H889" s="23" t="s">
        <v>2888</v>
      </c>
      <c r="J889" s="5"/>
      <c r="K889" s="5"/>
      <c r="L889" s="4"/>
      <c r="O889" s="44"/>
      <c r="P889" s="14" t="s">
        <v>2577</v>
      </c>
      <c r="Q889" s="4"/>
      <c r="R889" s="4"/>
      <c r="S889" s="29" t="s">
        <v>32</v>
      </c>
      <c r="U889" s="5"/>
      <c r="AC889" s="6"/>
      <c r="AD889" s="6"/>
    </row>
    <row r="890" spans="1:30">
      <c r="A890">
        <v>887</v>
      </c>
      <c r="B890" t="s">
        <v>52</v>
      </c>
      <c r="E890" s="3" t="s">
        <v>19</v>
      </c>
      <c r="G890" s="21" t="s">
        <v>2889</v>
      </c>
      <c r="H890" s="25" t="s">
        <v>2890</v>
      </c>
      <c r="I890" s="38" t="s">
        <v>2891</v>
      </c>
      <c r="J890" s="5" t="s">
        <v>24</v>
      </c>
      <c r="K890" s="5" t="s">
        <v>57</v>
      </c>
      <c r="L890" s="4"/>
      <c r="O890" s="44">
        <f>VLOOKUP(G890,[1]results!C$2:F$884,4,FALSE)</f>
        <v>45565</v>
      </c>
      <c r="P890" s="14" t="s">
        <v>2892</v>
      </c>
      <c r="Q890" s="4"/>
      <c r="R890" s="4"/>
      <c r="S890" s="29" t="s">
        <v>26</v>
      </c>
      <c r="U890" s="5"/>
      <c r="AC890" s="6"/>
      <c r="AD890" s="6"/>
    </row>
    <row r="891" spans="1:30">
      <c r="A891">
        <v>888</v>
      </c>
      <c r="B891" t="s">
        <v>52</v>
      </c>
      <c r="E891" s="3" t="s">
        <v>19</v>
      </c>
      <c r="G891" s="21" t="s">
        <v>2893</v>
      </c>
      <c r="H891" s="23" t="s">
        <v>2894</v>
      </c>
      <c r="I891" s="38" t="s">
        <v>2895</v>
      </c>
      <c r="J891" s="5"/>
      <c r="K891" s="5"/>
      <c r="L891" s="4"/>
      <c r="O891" s="44"/>
      <c r="P891" s="14" t="s">
        <v>1097</v>
      </c>
      <c r="Q891" s="4"/>
      <c r="R891" s="4"/>
      <c r="S891" s="29" t="s">
        <v>32</v>
      </c>
      <c r="U891" s="5"/>
      <c r="AC891" s="6"/>
      <c r="AD891" s="6"/>
    </row>
    <row r="892" spans="1:30">
      <c r="A892">
        <v>889</v>
      </c>
      <c r="B892" t="s">
        <v>52</v>
      </c>
      <c r="E892" s="3" t="s">
        <v>19</v>
      </c>
      <c r="G892" s="21" t="s">
        <v>2896</v>
      </c>
      <c r="H892" s="23" t="s">
        <v>2897</v>
      </c>
      <c r="I892" s="38" t="s">
        <v>2898</v>
      </c>
      <c r="J892" s="5"/>
      <c r="K892" s="5"/>
      <c r="L892" s="4"/>
      <c r="O892" s="44"/>
      <c r="P892" s="14" t="s">
        <v>1692</v>
      </c>
      <c r="Q892" s="4"/>
      <c r="R892" s="4"/>
      <c r="S892" s="29" t="s">
        <v>26</v>
      </c>
      <c r="U892" s="5"/>
      <c r="AC892" s="6"/>
      <c r="AD892" s="6"/>
    </row>
    <row r="893" spans="1:30">
      <c r="A893">
        <v>890</v>
      </c>
      <c r="B893" t="s">
        <v>52</v>
      </c>
      <c r="E893" s="3" t="s">
        <v>19</v>
      </c>
      <c r="G893" s="21" t="s">
        <v>2899</v>
      </c>
      <c r="H893" s="23" t="s">
        <v>2900</v>
      </c>
      <c r="I893" s="38" t="s">
        <v>2901</v>
      </c>
      <c r="J893" s="5" t="s">
        <v>274</v>
      </c>
      <c r="K893" s="5" t="s">
        <v>57</v>
      </c>
      <c r="L893" s="4"/>
      <c r="O893" s="44">
        <f>VLOOKUP(G893,[1]results!C$2:F$884,4,FALSE)</f>
        <v>43861</v>
      </c>
      <c r="P893" s="14" t="s">
        <v>1688</v>
      </c>
      <c r="Q893" s="4"/>
      <c r="R893" s="4"/>
      <c r="S893" s="29" t="s">
        <v>32</v>
      </c>
      <c r="U893" s="5"/>
      <c r="AC893" s="6"/>
      <c r="AD893" s="6"/>
    </row>
    <row r="894" spans="1:30">
      <c r="A894">
        <v>891</v>
      </c>
      <c r="B894" t="s">
        <v>52</v>
      </c>
      <c r="E894" s="3" t="s">
        <v>19</v>
      </c>
      <c r="G894" s="21" t="s">
        <v>2902</v>
      </c>
      <c r="H894" s="23" t="s">
        <v>2903</v>
      </c>
      <c r="I894" s="38" t="s">
        <v>2904</v>
      </c>
      <c r="J894" s="5"/>
      <c r="K894" s="5"/>
      <c r="L894" s="4"/>
      <c r="O894" s="44">
        <f>VLOOKUP(G894,[1]results!C$2:F$884,4,FALSE)</f>
        <v>44957</v>
      </c>
      <c r="P894" s="14" t="s">
        <v>2574</v>
      </c>
      <c r="Q894" s="4"/>
      <c r="R894" s="4"/>
      <c r="S894" s="29" t="s">
        <v>26</v>
      </c>
      <c r="U894" s="5"/>
      <c r="AC894" s="6"/>
      <c r="AD894" s="6"/>
    </row>
    <row r="895" spans="1:30">
      <c r="A895">
        <v>892</v>
      </c>
      <c r="B895" t="s">
        <v>52</v>
      </c>
      <c r="E895" s="3" t="s">
        <v>19</v>
      </c>
      <c r="G895" s="21" t="s">
        <v>2905</v>
      </c>
      <c r="H895" s="25" t="s">
        <v>2906</v>
      </c>
      <c r="J895" s="5"/>
      <c r="K895" s="5"/>
      <c r="L895" s="4"/>
      <c r="O895" s="44">
        <f>VLOOKUP(G895,[1]results!C$2:F$884,4,FALSE)</f>
        <v>44957</v>
      </c>
      <c r="P895" s="14" t="s">
        <v>2564</v>
      </c>
      <c r="Q895" s="4"/>
      <c r="R895" s="4"/>
      <c r="S895" s="29" t="s">
        <v>32</v>
      </c>
      <c r="U895" s="5"/>
      <c r="AC895" s="6"/>
      <c r="AD895" s="6"/>
    </row>
    <row r="896" spans="1:30">
      <c r="A896">
        <v>893</v>
      </c>
      <c r="B896" t="s">
        <v>52</v>
      </c>
      <c r="E896" s="3" t="s">
        <v>19</v>
      </c>
      <c r="G896" s="21" t="s">
        <v>2907</v>
      </c>
      <c r="H896" s="23" t="s">
        <v>2908</v>
      </c>
      <c r="J896" s="5"/>
      <c r="K896" s="5"/>
      <c r="L896" s="4"/>
      <c r="O896" s="44"/>
      <c r="P896" s="14" t="s">
        <v>958</v>
      </c>
      <c r="Q896" s="4"/>
      <c r="R896" s="4"/>
      <c r="S896" s="29" t="s">
        <v>73</v>
      </c>
      <c r="U896" s="5"/>
      <c r="AC896" s="6"/>
      <c r="AD896" s="6"/>
    </row>
    <row r="897" spans="1:30">
      <c r="A897">
        <v>894</v>
      </c>
      <c r="B897" t="s">
        <v>52</v>
      </c>
      <c r="E897" s="3" t="s">
        <v>19</v>
      </c>
      <c r="G897" s="21" t="s">
        <v>2909</v>
      </c>
      <c r="H897" s="23" t="s">
        <v>2910</v>
      </c>
      <c r="I897" s="38" t="s">
        <v>2553</v>
      </c>
      <c r="J897" s="5" t="s">
        <v>274</v>
      </c>
      <c r="K897" s="5" t="s">
        <v>57</v>
      </c>
      <c r="L897" s="4"/>
      <c r="O897" s="44">
        <f>VLOOKUP(G897,[1]results!C$2:F$884,4,FALSE)</f>
        <v>45688</v>
      </c>
      <c r="P897" s="14" t="s">
        <v>2577</v>
      </c>
      <c r="Q897" s="4"/>
      <c r="R897" s="4"/>
      <c r="S897" s="29" t="s">
        <v>73</v>
      </c>
      <c r="U897" s="5"/>
      <c r="AC897" s="6"/>
      <c r="AD897" s="6"/>
    </row>
    <row r="898" spans="1:30">
      <c r="A898">
        <v>895</v>
      </c>
      <c r="B898" t="s">
        <v>52</v>
      </c>
      <c r="E898" s="3" t="s">
        <v>19</v>
      </c>
      <c r="G898" s="21" t="s">
        <v>2911</v>
      </c>
      <c r="H898" s="23" t="s">
        <v>2912</v>
      </c>
      <c r="J898" s="5"/>
      <c r="K898" s="5"/>
      <c r="L898" s="4"/>
      <c r="O898" s="44"/>
      <c r="P898" s="14" t="s">
        <v>726</v>
      </c>
      <c r="Q898" s="4"/>
      <c r="R898" s="4"/>
      <c r="S898" s="29" t="s">
        <v>26</v>
      </c>
      <c r="U898" s="5"/>
      <c r="AC898" s="6"/>
      <c r="AD898" s="6"/>
    </row>
    <row r="899" spans="1:30">
      <c r="A899">
        <v>896</v>
      </c>
      <c r="B899" t="s">
        <v>52</v>
      </c>
      <c r="E899" s="3" t="s">
        <v>19</v>
      </c>
      <c r="G899" s="21" t="s">
        <v>2913</v>
      </c>
      <c r="H899" s="23" t="s">
        <v>2914</v>
      </c>
      <c r="I899" s="38" t="s">
        <v>2553</v>
      </c>
      <c r="J899" s="5"/>
      <c r="K899" s="5"/>
      <c r="L899" s="4"/>
      <c r="O899" s="44"/>
      <c r="P899" s="14" t="s">
        <v>726</v>
      </c>
      <c r="Q899" s="4"/>
      <c r="R899" s="4"/>
      <c r="S899" s="29" t="s">
        <v>73</v>
      </c>
      <c r="U899" s="5"/>
      <c r="AC899" s="6"/>
      <c r="AD899" s="6"/>
    </row>
    <row r="900" spans="1:30">
      <c r="A900">
        <v>897</v>
      </c>
      <c r="B900" t="s">
        <v>18</v>
      </c>
      <c r="E900" s="3" t="s">
        <v>19</v>
      </c>
      <c r="G900" s="21" t="s">
        <v>2915</v>
      </c>
      <c r="H900" s="23" t="s">
        <v>2916</v>
      </c>
      <c r="I900" s="38" t="s">
        <v>2553</v>
      </c>
      <c r="J900" s="5"/>
      <c r="K900" s="5"/>
      <c r="L900" s="4"/>
      <c r="O900" s="27"/>
      <c r="P900" s="5" t="s">
        <v>2588</v>
      </c>
      <c r="Q900" s="4"/>
      <c r="R900" s="4"/>
      <c r="S900" s="29" t="s">
        <v>73</v>
      </c>
      <c r="U900" s="5"/>
      <c r="AC900" s="6"/>
      <c r="AD900" s="6"/>
    </row>
    <row r="901" spans="1:30">
      <c r="A901">
        <v>898</v>
      </c>
      <c r="B901" t="s">
        <v>52</v>
      </c>
      <c r="E901" s="3" t="s">
        <v>19</v>
      </c>
      <c r="G901" s="21" t="s">
        <v>2917</v>
      </c>
      <c r="H901" s="23" t="s">
        <v>2918</v>
      </c>
      <c r="J901" s="5"/>
      <c r="K901" s="5"/>
      <c r="L901" s="4"/>
      <c r="O901" s="44"/>
      <c r="P901" s="14" t="s">
        <v>1170</v>
      </c>
      <c r="Q901" s="4"/>
      <c r="R901" s="4"/>
      <c r="S901" s="29" t="s">
        <v>73</v>
      </c>
      <c r="U901" s="5"/>
      <c r="AC901" s="6"/>
      <c r="AD901" s="6"/>
    </row>
    <row r="902" spans="1:30">
      <c r="A902">
        <v>899</v>
      </c>
      <c r="B902" t="s">
        <v>52</v>
      </c>
      <c r="E902" s="3" t="s">
        <v>19</v>
      </c>
      <c r="G902" s="21" t="s">
        <v>2919</v>
      </c>
      <c r="H902" s="23" t="s">
        <v>2920</v>
      </c>
      <c r="J902" s="5"/>
      <c r="K902" s="5"/>
      <c r="L902" s="4"/>
      <c r="O902" s="44"/>
      <c r="P902" s="14" t="s">
        <v>2164</v>
      </c>
      <c r="Q902" s="4"/>
      <c r="R902" s="4"/>
      <c r="S902" s="29" t="s">
        <v>73</v>
      </c>
      <c r="U902" s="5"/>
      <c r="AC902" s="6"/>
      <c r="AD902" s="6"/>
    </row>
    <row r="903" spans="1:30">
      <c r="A903">
        <v>900</v>
      </c>
      <c r="B903" t="s">
        <v>52</v>
      </c>
      <c r="E903" s="3" t="s">
        <v>19</v>
      </c>
      <c r="G903" s="36" t="s">
        <v>2921</v>
      </c>
      <c r="H903" s="23" t="s">
        <v>2922</v>
      </c>
      <c r="I903" s="38" t="s">
        <v>2684</v>
      </c>
      <c r="J903" s="5"/>
      <c r="K903" s="5"/>
      <c r="L903" s="4"/>
      <c r="O903" s="44"/>
      <c r="P903" s="14" t="s">
        <v>2577</v>
      </c>
      <c r="Q903" s="4"/>
      <c r="R903" s="4"/>
      <c r="S903" s="29" t="s">
        <v>73</v>
      </c>
      <c r="U903" s="5"/>
      <c r="AC903" s="6"/>
      <c r="AD903" s="6"/>
    </row>
    <row r="904" spans="1:30">
      <c r="A904">
        <v>901</v>
      </c>
      <c r="B904" t="s">
        <v>18</v>
      </c>
      <c r="E904" s="3" t="s">
        <v>19</v>
      </c>
      <c r="G904" s="21" t="s">
        <v>2923</v>
      </c>
      <c r="H904" s="23" t="s">
        <v>2924</v>
      </c>
      <c r="I904" s="38" t="s">
        <v>2553</v>
      </c>
      <c r="J904" s="5"/>
      <c r="K904" s="5"/>
      <c r="L904" s="4"/>
      <c r="O904" s="27"/>
      <c r="P904" s="5" t="s">
        <v>2588</v>
      </c>
      <c r="Q904" s="4"/>
      <c r="R904" s="4"/>
      <c r="S904" s="29" t="s">
        <v>32</v>
      </c>
      <c r="U904" s="5"/>
      <c r="AC904" s="6"/>
      <c r="AD904" s="6"/>
    </row>
    <row r="905" spans="1:30">
      <c r="A905">
        <v>902</v>
      </c>
      <c r="B905" t="s">
        <v>52</v>
      </c>
      <c r="E905" s="3" t="s">
        <v>19</v>
      </c>
      <c r="G905" s="21" t="s">
        <v>2925</v>
      </c>
      <c r="H905" s="23" t="s">
        <v>2926</v>
      </c>
      <c r="I905" s="38" t="s">
        <v>2927</v>
      </c>
      <c r="J905" s="5"/>
      <c r="K905" s="5"/>
      <c r="L905" s="4"/>
      <c r="O905" s="44"/>
      <c r="P905" s="14" t="s">
        <v>726</v>
      </c>
      <c r="Q905" s="4"/>
      <c r="R905" s="4"/>
      <c r="S905" s="29" t="s">
        <v>73</v>
      </c>
      <c r="U905" s="5"/>
      <c r="AC905" s="6"/>
      <c r="AD905" s="6"/>
    </row>
    <row r="906" spans="1:30">
      <c r="A906">
        <v>903</v>
      </c>
      <c r="B906" t="s">
        <v>18</v>
      </c>
      <c r="E906" s="3" t="s">
        <v>19</v>
      </c>
      <c r="G906" s="21" t="s">
        <v>2928</v>
      </c>
      <c r="H906" s="23" t="s">
        <v>2929</v>
      </c>
      <c r="I906" s="38" t="s">
        <v>2930</v>
      </c>
      <c r="J906" s="5"/>
      <c r="K906" s="5"/>
      <c r="L906" s="4"/>
      <c r="O906" s="27"/>
      <c r="P906" s="5" t="s">
        <v>2588</v>
      </c>
      <c r="Q906" s="4"/>
      <c r="R906" s="4"/>
      <c r="S906" s="29" t="s">
        <v>26</v>
      </c>
      <c r="U906" s="5"/>
      <c r="AC906" s="6"/>
      <c r="AD906" s="6"/>
    </row>
    <row r="907" spans="1:30">
      <c r="A907">
        <v>904</v>
      </c>
      <c r="B907" t="s">
        <v>52</v>
      </c>
      <c r="E907" s="3" t="s">
        <v>19</v>
      </c>
      <c r="G907" s="21" t="s">
        <v>2931</v>
      </c>
      <c r="H907" s="23" t="s">
        <v>2932</v>
      </c>
      <c r="I907" s="38" t="s">
        <v>2933</v>
      </c>
      <c r="J907" s="5" t="s">
        <v>274</v>
      </c>
      <c r="K907" s="5" t="s">
        <v>57</v>
      </c>
      <c r="L907" s="4"/>
      <c r="O907" s="44"/>
      <c r="P907" s="14" t="s">
        <v>1688</v>
      </c>
      <c r="Q907" s="4"/>
      <c r="R907" s="4"/>
      <c r="S907" s="29" t="s">
        <v>26</v>
      </c>
      <c r="U907" s="5"/>
      <c r="AC907" s="6"/>
      <c r="AD907" s="6"/>
    </row>
    <row r="908" spans="1:30">
      <c r="A908">
        <v>905</v>
      </c>
      <c r="B908" t="s">
        <v>18</v>
      </c>
      <c r="E908" s="3" t="s">
        <v>19</v>
      </c>
      <c r="G908" s="21" t="s">
        <v>2934</v>
      </c>
      <c r="H908" s="23" t="s">
        <v>2935</v>
      </c>
      <c r="I908" s="38" t="s">
        <v>2936</v>
      </c>
      <c r="J908" s="5"/>
      <c r="K908" s="5"/>
      <c r="L908" s="4"/>
      <c r="O908" s="27"/>
      <c r="P908" s="5" t="s">
        <v>2588</v>
      </c>
      <c r="Q908" s="4"/>
      <c r="R908" s="4"/>
      <c r="S908" s="29" t="s">
        <v>26</v>
      </c>
      <c r="U908" s="5"/>
      <c r="AC908" s="6"/>
      <c r="AD908" s="6"/>
    </row>
    <row r="909" spans="1:30">
      <c r="A909">
        <v>906</v>
      </c>
      <c r="B909" t="s">
        <v>52</v>
      </c>
      <c r="E909" s="3" t="s">
        <v>19</v>
      </c>
      <c r="G909" s="21" t="s">
        <v>2937</v>
      </c>
      <c r="H909" s="23" t="s">
        <v>2938</v>
      </c>
      <c r="I909" s="38" t="s">
        <v>2684</v>
      </c>
      <c r="J909" s="5"/>
      <c r="K909" s="5"/>
      <c r="L909" s="4"/>
      <c r="O909" s="44"/>
      <c r="P909" s="14" t="s">
        <v>2577</v>
      </c>
      <c r="Q909" s="4"/>
      <c r="R909" s="4"/>
      <c r="S909" s="29" t="s">
        <v>73</v>
      </c>
      <c r="U909" s="5"/>
      <c r="AC909" s="6"/>
      <c r="AD909" s="6"/>
    </row>
    <row r="911" spans="1:30">
      <c r="A911" s="46" t="s">
        <v>2943</v>
      </c>
    </row>
  </sheetData>
  <autoFilter ref="A3:AD909"/>
  <mergeCells count="13">
    <mergeCell ref="A1:S1"/>
    <mergeCell ref="S2:S3"/>
    <mergeCell ref="J2:L2"/>
    <mergeCell ref="M2:N2"/>
    <mergeCell ref="O2:O3"/>
    <mergeCell ref="P2:P3"/>
    <mergeCell ref="Q2:R2"/>
    <mergeCell ref="I2:I3"/>
    <mergeCell ref="A2:A3"/>
    <mergeCell ref="C2:E2"/>
    <mergeCell ref="F2:F3"/>
    <mergeCell ref="G2:G3"/>
    <mergeCell ref="H2:H3"/>
  </mergeCells>
  <conditionalFormatting sqref="G863:G909 G758:G808">
    <cfRule type="duplicateValues" dxfId="3" priority="3"/>
  </conditionalFormatting>
  <conditionalFormatting sqref="H758:H909">
    <cfRule type="duplicateValues" dxfId="2" priority="4"/>
  </conditionalFormatting>
  <conditionalFormatting sqref="G822:G836 G809:G820">
    <cfRule type="duplicateValues" dxfId="1" priority="2"/>
  </conditionalFormatting>
  <conditionalFormatting sqref="G837:G862">
    <cfRule type="duplicateValues" dxfId="0" priority="1"/>
  </conditionalFormatting>
  <pageMargins left="0.7" right="0.7" top="0.75" bottom="0.75" header="0.3" footer="0.3"/>
  <pageSetup paperSize="9" scale="46" fitToHeight="0" orientation="landscape" r:id="rId1"/>
  <headerFooter>
    <oddHeader xml:space="preserve">&amp;CAnnex 5 : List of substances of interest as regards to a potential endocrine activity provided.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ANSES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Michel</dc:creator>
  <cp:lastModifiedBy>DOMAIN Isabelle</cp:lastModifiedBy>
  <cp:lastPrinted>2020-12-04T15:58:15Z</cp:lastPrinted>
  <dcterms:created xsi:type="dcterms:W3CDTF">2020-07-08T16:52:50Z</dcterms:created>
  <dcterms:modified xsi:type="dcterms:W3CDTF">2021-04-19T06:07:30Z</dcterms:modified>
</cp:coreProperties>
</file>